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" sheetId="1" r:id="rId1"/>
    <sheet name="小微" sheetId="2" r:id="rId2"/>
    <sheet name="Sheet3" sheetId="3" r:id="rId3"/>
  </sheets>
  <externalReferences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31" authorId="0">
      <text>
        <r>
          <rPr>
            <b/>
            <sz val="9"/>
            <rFont val="Tahoma"/>
            <charset val="134"/>
          </rPr>
          <t>1029523.61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<sst xmlns="http://schemas.openxmlformats.org/spreadsheetml/2006/main" count="2365" uniqueCount="1379">
  <si>
    <t>2021年促进经济高质量发展专项资金（促进外贸发展方向）
促进投保出口信用保险专项资金审核表——中山一般企业</t>
  </si>
  <si>
    <r>
      <rPr>
        <sz val="12"/>
        <rFont val="宋体"/>
        <charset val="134"/>
      </rPr>
      <t>支持时间：20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年1月-20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年12月</t>
    </r>
  </si>
  <si>
    <t>附表1</t>
  </si>
  <si>
    <t>货币单位：人民币元</t>
  </si>
  <si>
    <t>序号</t>
  </si>
  <si>
    <t>出口企业名称</t>
  </si>
  <si>
    <t>出口企业编码</t>
  </si>
  <si>
    <t>投保保险公司</t>
  </si>
  <si>
    <t xml:space="preserve"> 申报实缴保险费</t>
  </si>
  <si>
    <t xml:space="preserve"> 审核实缴保险费</t>
  </si>
  <si>
    <t>“一带一路”及新兴市场沿线国家和地区</t>
  </si>
  <si>
    <t>申请资助金额</t>
  </si>
  <si>
    <t>审核可资助金额合计</t>
  </si>
  <si>
    <t>备注</t>
  </si>
  <si>
    <t>广东长虹器件科技有限公司</t>
  </si>
  <si>
    <t>442096428S</t>
  </si>
  <si>
    <t>中信保</t>
  </si>
  <si>
    <t>中山市领先电器有限公司</t>
  </si>
  <si>
    <t>中山市惠泓照明有限公司</t>
  </si>
  <si>
    <t>中山隆盈制衣有限公司</t>
  </si>
  <si>
    <t>中山名优照明科技有限公司</t>
  </si>
  <si>
    <t>44209681H7</t>
  </si>
  <si>
    <t>中山市金线达电子电线有限公司</t>
  </si>
  <si>
    <t>442096433C</t>
  </si>
  <si>
    <t>中山市中美加家居饰品有限公司</t>
  </si>
  <si>
    <t>44209643N2</t>
  </si>
  <si>
    <t>中山市高通电器有限公司</t>
  </si>
  <si>
    <t>44209641EQ</t>
  </si>
  <si>
    <t>中山市格福美电器有限公司</t>
  </si>
  <si>
    <t>44209680UZ</t>
  </si>
  <si>
    <t>中山市新天进出口有限公司</t>
  </si>
  <si>
    <t>广东美科冷链科技有限公司</t>
  </si>
  <si>
    <t>中山市力高电器有限公司</t>
  </si>
  <si>
    <t>中山大洋电机股份有限公司</t>
  </si>
  <si>
    <t>中山市威高家居用品有限公司</t>
  </si>
  <si>
    <t>442096417T</t>
  </si>
  <si>
    <t>中山市三丰金属锻造有限公司</t>
  </si>
  <si>
    <t>442096412X</t>
  </si>
  <si>
    <t>中山市甘霖沐浴制品有限公司</t>
  </si>
  <si>
    <t>中山市森嘉电器有限公司</t>
  </si>
  <si>
    <t>44209C1386</t>
  </si>
  <si>
    <t>中山市阿帕其电器有限公司</t>
  </si>
  <si>
    <t>中山市家的电器有限公司</t>
  </si>
  <si>
    <t>中山市恒昌隆食品进出口有限公司</t>
  </si>
  <si>
    <t>中山市琪朗灯饰厂有限公司</t>
  </si>
  <si>
    <t>中山雅家乐卫浴有限公司</t>
  </si>
  <si>
    <t>中山东菱威力电器有限公司</t>
  </si>
  <si>
    <t>新丰电器（中山）有限公司</t>
  </si>
  <si>
    <t>奥德美生物科技（中山）有限公司</t>
  </si>
  <si>
    <t>中山麦杰婚纱有限公司</t>
  </si>
  <si>
    <t>广东理丹电子科技股份有限公司</t>
  </si>
  <si>
    <t>中山市正梁电器制造有限公司</t>
  </si>
  <si>
    <t>中山盈亮健康科技有限公司</t>
  </si>
  <si>
    <t>中山振杰手袋有限公司</t>
  </si>
  <si>
    <t>中山市博恩电器有限公司</t>
  </si>
  <si>
    <t>442096432S</t>
  </si>
  <si>
    <t>中山市卓杰奥电器有限公司</t>
  </si>
  <si>
    <t>中山市乔森电气有限公司</t>
  </si>
  <si>
    <t>中山市金力打印机设备有限公司</t>
  </si>
  <si>
    <t>广东派特电气科技有限公司</t>
  </si>
  <si>
    <t>44209649LN</t>
  </si>
  <si>
    <t>中山市格美通用电子有限公司</t>
  </si>
  <si>
    <t>中山智途电子科技有限公司</t>
  </si>
  <si>
    <t>442096446M</t>
  </si>
  <si>
    <t>中山市大囷塑胶有限公司</t>
  </si>
  <si>
    <t>中山市商贤电器科技有限公司</t>
  </si>
  <si>
    <t>中山市昇隆复合材料制造有限公司</t>
  </si>
  <si>
    <t>442096800U</t>
  </si>
  <si>
    <t>中山市悠润照明科技有限公司</t>
  </si>
  <si>
    <t>44209681M7</t>
  </si>
  <si>
    <t>中山市威锦电器燃具有限公司</t>
  </si>
  <si>
    <t>中山市圣莉亚洁具有限公司</t>
  </si>
  <si>
    <t>442096435L</t>
  </si>
  <si>
    <t>中山市甜美电器有限公司</t>
  </si>
  <si>
    <t>中山市宏跃照明电器有限公司</t>
  </si>
  <si>
    <t>44209641EK</t>
  </si>
  <si>
    <t>中山市简洁卫浴有限公司</t>
  </si>
  <si>
    <t>44209682FY</t>
  </si>
  <si>
    <t>中山市镁联灯饰电器有限公司</t>
  </si>
  <si>
    <t>44209642KC</t>
  </si>
  <si>
    <t>中山泰星纸袋制品有限公司</t>
  </si>
  <si>
    <t>中山汇嘉贸易有限公司</t>
  </si>
  <si>
    <t>44209459DZ</t>
  </si>
  <si>
    <t>中山奥凯华泰电子有限公司</t>
  </si>
  <si>
    <t>44209643J6</t>
  </si>
  <si>
    <t>广东达进电子科技有限公司</t>
  </si>
  <si>
    <t>中山台光电子材料有限公司</t>
  </si>
  <si>
    <t>粤海中粤（中山）马口铁工业有限公司</t>
  </si>
  <si>
    <t>中山莱博顿卫浴有限公司</t>
  </si>
  <si>
    <t>广东万雄科技有限公司</t>
  </si>
  <si>
    <t>中山市硕森日用制品有限公司</t>
  </si>
  <si>
    <t>中山市天虹电机制造有限公司</t>
  </si>
  <si>
    <t>中山欧尼克卫浴有限公司</t>
  </si>
  <si>
    <t>442096415U</t>
  </si>
  <si>
    <t>中山市大自然格瑞新型材料有限公司</t>
  </si>
  <si>
    <t>44209459D2</t>
  </si>
  <si>
    <t>骏辉手袋（中山）有限公司</t>
  </si>
  <si>
    <t>中山市威雅电器燃具有限公司</t>
  </si>
  <si>
    <t>442096414R</t>
  </si>
  <si>
    <t>广东雅丽诗电器股份有限公司</t>
  </si>
  <si>
    <t>442096823Z</t>
  </si>
  <si>
    <t>中山易事达光电科技有限公司</t>
  </si>
  <si>
    <t>中山溢进五金制品有限公司</t>
  </si>
  <si>
    <t>中山市圣登灯饰有限公司</t>
  </si>
  <si>
    <t>44209641P9</t>
  </si>
  <si>
    <t>中山市瑞莎卫浴科技有限公司</t>
  </si>
  <si>
    <t xml:space="preserve">442096818L  </t>
  </si>
  <si>
    <t>中山百灵生物技术股份有限公司</t>
  </si>
  <si>
    <t>44209682CK</t>
  </si>
  <si>
    <t>中山市华艺进出口有限公司</t>
  </si>
  <si>
    <t>中山市新航进出口有限公司</t>
  </si>
  <si>
    <t>中山市海迪威电器有限公司</t>
  </si>
  <si>
    <t>44209643FB</t>
  </si>
  <si>
    <t>广东美的环境电器制造有限公司</t>
  </si>
  <si>
    <t>中山市东峻化工有限公司</t>
  </si>
  <si>
    <t>中山市永龙汽车灯具有限公司</t>
  </si>
  <si>
    <t>44209644E6</t>
  </si>
  <si>
    <t>中山市博尔家电器有限公司</t>
  </si>
  <si>
    <t>中山市格林曼光电科技有限公司</t>
  </si>
  <si>
    <t>广东阿诗丹顿电气有限公司</t>
  </si>
  <si>
    <t>中山新宏达日用制品有限公司</t>
  </si>
  <si>
    <t>中山市新旭进出口有限公司</t>
  </si>
  <si>
    <t>中山市益佳电器有限公司</t>
  </si>
  <si>
    <t>4420963640</t>
  </si>
  <si>
    <t>中山市越海电器有限公司</t>
  </si>
  <si>
    <t>中山市新顺翔电器制造有限公司</t>
  </si>
  <si>
    <t>中山市华星灯饰照明有限公司</t>
  </si>
  <si>
    <t>中山市劲鑫电器有限公司</t>
  </si>
  <si>
    <t>44209642T1</t>
  </si>
  <si>
    <t>中山市安邦电器有限公司</t>
  </si>
  <si>
    <t>中山市康骏医疗科技有限公司</t>
  </si>
  <si>
    <t>44209649RV</t>
  </si>
  <si>
    <t>中山市天朗电器有限公司</t>
  </si>
  <si>
    <t>中山市联昌喷雾泵有限公司</t>
  </si>
  <si>
    <t>中山市新仕达电子有限公司</t>
  </si>
  <si>
    <t>4420963427</t>
  </si>
  <si>
    <t>中山市越好电器有限公司</t>
  </si>
  <si>
    <t>广东通宇通讯股份有限公司</t>
  </si>
  <si>
    <t>纬创资通（中山）有限公司</t>
  </si>
  <si>
    <t>中山市沃尔森照明科技有限公司</t>
  </si>
  <si>
    <t>44209649EW</t>
  </si>
  <si>
    <t>中山庆琏金属制品有限公司</t>
  </si>
  <si>
    <t>中山市诺倍照明电器有限公司</t>
  </si>
  <si>
    <t>442096818F</t>
  </si>
  <si>
    <t>中山市冠富玻璃制品有限公司</t>
  </si>
  <si>
    <t>442096431M</t>
  </si>
  <si>
    <t>铁将军汽车电子股份有限公司</t>
  </si>
  <si>
    <t>44209641V9</t>
  </si>
  <si>
    <t>中山市志美电器有限公司</t>
  </si>
  <si>
    <t>44209649PT</t>
  </si>
  <si>
    <t>中山市佳居家具有限公司</t>
  </si>
  <si>
    <t>44209641B3</t>
  </si>
  <si>
    <t>中山市电赢科技有限公司</t>
  </si>
  <si>
    <t>广东美尼亚科技有限公司</t>
  </si>
  <si>
    <t>中山沙溪百利商贸有限公司</t>
  </si>
  <si>
    <t>中山市大渡服装有限公司</t>
  </si>
  <si>
    <t>44209680ZY</t>
  </si>
  <si>
    <t>中山市卡菲特厨卫科技有限公司</t>
  </si>
  <si>
    <t>44209682U7</t>
  </si>
  <si>
    <t>维加智能科技(广东)有限公司</t>
  </si>
  <si>
    <t>巴洛克木业（中山）有限公司</t>
  </si>
  <si>
    <t>广东省中山丝绸进出口集团有限公司</t>
  </si>
  <si>
    <t>中山市百利进出口有限公司</t>
  </si>
  <si>
    <t>中山市横栏镇嘉宝日用制品厂</t>
  </si>
  <si>
    <t>442096808R</t>
  </si>
  <si>
    <t>中山市实力仕商用设备制造有限公司</t>
  </si>
  <si>
    <t>中山市阿普罗家电实业有限公司</t>
  </si>
  <si>
    <t>44209644E3</t>
  </si>
  <si>
    <t>中山凯中有限公司</t>
  </si>
  <si>
    <t>中山市万里通天线器材有限公司</t>
  </si>
  <si>
    <t>中山贺田塑胶电子制品厂有限公司</t>
  </si>
  <si>
    <t>4420943412</t>
  </si>
  <si>
    <t>中山市双冠电器制品有限公司</t>
  </si>
  <si>
    <t>44209642QQ</t>
  </si>
  <si>
    <t>中山市众力日用品有限公司</t>
  </si>
  <si>
    <t>中山市欧四达灯饰有限公司</t>
  </si>
  <si>
    <t>44209681PT</t>
  </si>
  <si>
    <t>广东日丰国际电工有限公司</t>
  </si>
  <si>
    <t>44209681UT</t>
  </si>
  <si>
    <t>广东日丰电缆股份有限公司</t>
  </si>
  <si>
    <t>中山维翼打印科技有限公司</t>
  </si>
  <si>
    <t>44209459JR</t>
  </si>
  <si>
    <t>中山诚威科技有限公司</t>
  </si>
  <si>
    <t>442096436A</t>
  </si>
  <si>
    <t>中山万和电器有限公司</t>
  </si>
  <si>
    <t>中山利堡科技有限公司</t>
  </si>
  <si>
    <t>4420961617</t>
  </si>
  <si>
    <t>中山星彩打印耗材有限公司</t>
  </si>
  <si>
    <t xml:space="preserve">44209682AN  </t>
  </si>
  <si>
    <t>中山市艾轩照明科技有限公司</t>
  </si>
  <si>
    <t>44209642AQ</t>
  </si>
  <si>
    <t>中山市纳玛尼照明有限公司</t>
  </si>
  <si>
    <t>44209680T0</t>
  </si>
  <si>
    <t>中山市睿迪恩斯照明科技有限公司</t>
  </si>
  <si>
    <t>44209649VP</t>
  </si>
  <si>
    <t>中山市香巴拉金属制品有限公司</t>
  </si>
  <si>
    <t>442096825W</t>
  </si>
  <si>
    <t>中山市万红电器有限公司</t>
  </si>
  <si>
    <t>442096807W</t>
  </si>
  <si>
    <t>中山市松井电器有限公司</t>
  </si>
  <si>
    <t>中山市山竹电器科技有限公司</t>
  </si>
  <si>
    <t>44209642EV</t>
  </si>
  <si>
    <t>中山市曼捷缇思服饰有限公司</t>
  </si>
  <si>
    <t>44209641PN</t>
  </si>
  <si>
    <t>中山市鼎富金属制品有限公司</t>
  </si>
  <si>
    <t>44209642A3</t>
  </si>
  <si>
    <t>中山市汇大电器有限公司</t>
  </si>
  <si>
    <t>44209642L0</t>
  </si>
  <si>
    <t>中山市灿欣电器制品有限公司</t>
  </si>
  <si>
    <t>44209649C4</t>
  </si>
  <si>
    <t>中山市福佑康复器材有限公司</t>
  </si>
  <si>
    <t>广东欧曼科技股份有限公司</t>
  </si>
  <si>
    <t>中山佳宁服饰有限公司</t>
  </si>
  <si>
    <t>中山市立藤照明有限公司</t>
  </si>
  <si>
    <t>44209641YQ</t>
  </si>
  <si>
    <t>中山市益运电子科技有限公司</t>
  </si>
  <si>
    <t>44209642HM</t>
  </si>
  <si>
    <t>广东TCL智能暖通设备有限公司</t>
  </si>
  <si>
    <t>44209644F2</t>
  </si>
  <si>
    <t>TCL家用电器（中山）有限公司</t>
  </si>
  <si>
    <t>442096423X</t>
  </si>
  <si>
    <t>TCL空调器（中山）有限公司</t>
  </si>
  <si>
    <t>TCL德龙家用电器（中山）有限公司</t>
  </si>
  <si>
    <t>思宏时装（中山）有限公司</t>
  </si>
  <si>
    <t>中山市锐尔朗电器科技有限公司</t>
  </si>
  <si>
    <t>442096809N</t>
  </si>
  <si>
    <t>中山骏宏塑胶制品有限公司</t>
  </si>
  <si>
    <t>中山沃蒙斯打印耗材有限公司</t>
  </si>
  <si>
    <t>44209641BS</t>
  </si>
  <si>
    <t>中山市天隆燃具电器有限公司</t>
  </si>
  <si>
    <t>中山市蒙力电机电器有限公司</t>
  </si>
  <si>
    <t>中山市威斯堡电气有限公司</t>
  </si>
  <si>
    <t>44209643CJ</t>
  </si>
  <si>
    <t>中山市虹宇光电科技有限公司</t>
  </si>
  <si>
    <t>重复申请，予以剔除</t>
  </si>
  <si>
    <t>中山市百诺家具制造有限公司</t>
  </si>
  <si>
    <t>中山市天维服饰制造有限公司</t>
  </si>
  <si>
    <t>无</t>
  </si>
  <si>
    <t>广东兴达鸿业电子有限公司</t>
  </si>
  <si>
    <t>南国手袋制品厂（中山）有限公司</t>
  </si>
  <si>
    <t>4420944704</t>
  </si>
  <si>
    <t>中山市跃龙厨房电器有限公司</t>
  </si>
  <si>
    <t>442096436Z</t>
  </si>
  <si>
    <t>木林森股份有限公司</t>
  </si>
  <si>
    <t>广东奥马冰箱有限公司</t>
  </si>
  <si>
    <t>44209642TT</t>
  </si>
  <si>
    <t>中山圣马丁电子元件有限公司</t>
  </si>
  <si>
    <t>中山市华锋制锁有限公司</t>
  </si>
  <si>
    <t>中山市威邦五金制品有限公司</t>
  </si>
  <si>
    <t>中山市富逸制衣有限公司</t>
  </si>
  <si>
    <t>中山市宇王安防科技有限公司</t>
  </si>
  <si>
    <t>44209644AZ</t>
  </si>
  <si>
    <t>中山康铂电器有限公司</t>
  </si>
  <si>
    <t>442096824M</t>
  </si>
  <si>
    <t>中山市凯旋鞋业有限公司</t>
  </si>
  <si>
    <t>44209642SP</t>
  </si>
  <si>
    <t>中山宏丰针织有限公司</t>
  </si>
  <si>
    <t>中山市启科五金有限公司</t>
  </si>
  <si>
    <t>442096819L</t>
  </si>
  <si>
    <t>中山市美极电器有限公司</t>
  </si>
  <si>
    <t>4420962953</t>
  </si>
  <si>
    <t>中山青澳贸易有限公司</t>
  </si>
  <si>
    <t>442096825B</t>
  </si>
  <si>
    <t>中山华明泰科技股份有限公司</t>
  </si>
  <si>
    <t>中山世达模型制造有限公司</t>
  </si>
  <si>
    <t>中山市粤丰麦氏制造有限公司</t>
  </si>
  <si>
    <t>中山杰伟鞋业有限公司</t>
  </si>
  <si>
    <t>中山市美图塑料工业有限公司</t>
  </si>
  <si>
    <t>中山市美图实业有限公司</t>
  </si>
  <si>
    <t>广东安格尔橡塑科技有限公司</t>
  </si>
  <si>
    <t>442096421P</t>
  </si>
  <si>
    <t>中山市博立卫浴设备有限公司</t>
  </si>
  <si>
    <t>中山市莱利科茨节能科技有限公司</t>
  </si>
  <si>
    <t>44209459AA</t>
  </si>
  <si>
    <t>威创铂格（广东）新能源科技有限公司</t>
  </si>
  <si>
    <t>中山市一匠科技有限公司</t>
  </si>
  <si>
    <t>442096804U</t>
  </si>
  <si>
    <t>中山市南朗镇泽峰针织有限公司</t>
  </si>
  <si>
    <t>中山市海宝精密五金有限公司</t>
  </si>
  <si>
    <t>中山市力泰电子工业有限公司</t>
  </si>
  <si>
    <t>中山市凯腾电器有限公司</t>
  </si>
  <si>
    <t>中山市雾霸实业有限公司</t>
  </si>
  <si>
    <t>44209641HP</t>
  </si>
  <si>
    <t>中山市实盈印刷有限公司</t>
  </si>
  <si>
    <t>44209681XN</t>
  </si>
  <si>
    <t>广东广荣实业有限公司</t>
  </si>
  <si>
    <t>44209644G2</t>
  </si>
  <si>
    <t>中山市盈嘉铝业有限公司</t>
  </si>
  <si>
    <t>442096423J</t>
  </si>
  <si>
    <t>中山市亮迪光电股份有限公司</t>
  </si>
  <si>
    <t>442096444H</t>
  </si>
  <si>
    <t>中山伟鑫包装印刷有限公司</t>
  </si>
  <si>
    <t>4420962986</t>
  </si>
  <si>
    <t>中山伟达印务有限公司</t>
  </si>
  <si>
    <t>中山市旭森涂层材料有限公司</t>
  </si>
  <si>
    <t>中山银海首饰有限公司</t>
  </si>
  <si>
    <t>广东玫瑰岛卫浴有限公司</t>
  </si>
  <si>
    <t>广东太一健康科技有限公司</t>
  </si>
  <si>
    <t>44209649BL</t>
  </si>
  <si>
    <t>中山市康政医疗器材有限公司</t>
  </si>
  <si>
    <t>44209641NE</t>
  </si>
  <si>
    <t>中山兴德纺织浆染有限公司</t>
  </si>
  <si>
    <t>中山市长科电器有限公司</t>
  </si>
  <si>
    <t>442096417F</t>
  </si>
  <si>
    <t>广东龙的电器股份有限公司</t>
  </si>
  <si>
    <t>中山市崇德电器实业有限公司</t>
  </si>
  <si>
    <t>广东元一科技实业有限公司</t>
  </si>
  <si>
    <t>44209643YU</t>
  </si>
  <si>
    <t>中山市众智电器有限公司</t>
  </si>
  <si>
    <t>44209642RY</t>
  </si>
  <si>
    <t>中山市大毅电器科技有限公司</t>
  </si>
  <si>
    <t>44209642SO</t>
  </si>
  <si>
    <t>中山市众旺德新能源科技有限公司</t>
  </si>
  <si>
    <t>44209649B4</t>
  </si>
  <si>
    <t>中山市恩特思金属制品有限公司</t>
  </si>
  <si>
    <t>44209641QE</t>
  </si>
  <si>
    <t>广东巧康电器股份有限公司</t>
  </si>
  <si>
    <t>中山市启承进出口有限公司</t>
  </si>
  <si>
    <t>44209680YN</t>
  </si>
  <si>
    <t>中山市唯意照明灯饰有限公司</t>
  </si>
  <si>
    <t>44209641SG</t>
  </si>
  <si>
    <t>中山市基地灯饰有限公司</t>
  </si>
  <si>
    <t>442096818A</t>
  </si>
  <si>
    <t>中山研拓打印机设备有限公司</t>
  </si>
  <si>
    <t>44209641JK</t>
  </si>
  <si>
    <t>中山市诺一五金制品有限公司</t>
  </si>
  <si>
    <t>44209642GJ</t>
  </si>
  <si>
    <t>中山市开天办公耗材有限公司</t>
  </si>
  <si>
    <t>中山市万里脚轮有限公司</t>
  </si>
  <si>
    <t>中山市泰联宠物用品有限公司</t>
  </si>
  <si>
    <t>44209649C9</t>
  </si>
  <si>
    <t>中山市雅立洁具有限公司</t>
  </si>
  <si>
    <t>中山市美源化妆品有限公司</t>
  </si>
  <si>
    <t>44209649AK</t>
  </si>
  <si>
    <t>中山市鑫泰阳电器有限公司</t>
  </si>
  <si>
    <t>中山乐普科瑞康医疗科技有限公司</t>
  </si>
  <si>
    <t>44209649BF</t>
  </si>
  <si>
    <t>广东依顿电子科技股份有限公司</t>
  </si>
  <si>
    <t>中山领威精密机械有限公司</t>
  </si>
  <si>
    <t>中山晟富电子科技有限公司</t>
  </si>
  <si>
    <t>44209641TX</t>
  </si>
  <si>
    <t>中山市创英电器有限公司</t>
  </si>
  <si>
    <t>中山力劲机械有限公司</t>
  </si>
  <si>
    <t>中山市庆谊金属制品企业有限公司</t>
  </si>
  <si>
    <t>格兰仕（中山）家用电器有限公司</t>
  </si>
  <si>
    <t>中山格兰仕日用电器有限公司</t>
  </si>
  <si>
    <t>广东格兰仕微波生活电器制造有限公司</t>
  </si>
  <si>
    <t>中山市耀升电器制造有限公司</t>
  </si>
  <si>
    <t>广东擎烽电气科技有限公司</t>
  </si>
  <si>
    <t>44209682MF</t>
  </si>
  <si>
    <t>广东长虹电子有限公司</t>
  </si>
  <si>
    <t>中山市诺耐照明有限公司</t>
  </si>
  <si>
    <t>44209649BS</t>
  </si>
  <si>
    <t>中山市美韵灯饰照明有限公司</t>
  </si>
  <si>
    <t xml:space="preserve">44209641FU   </t>
  </si>
  <si>
    <t>中山市小榄镇欧琪五金灯饰厂</t>
  </si>
  <si>
    <t>未提供对外贸易经营者备案登记表</t>
  </si>
  <si>
    <t>中山安铂尔电器有限公司</t>
  </si>
  <si>
    <t>创尔特热能科技（中山）有限公司</t>
  </si>
  <si>
    <t>长青热能科技（中山）有限公司</t>
  </si>
  <si>
    <t>中山骏伟金属制品有限公司</t>
  </si>
  <si>
    <t>中山市骏伟电器有限公司</t>
  </si>
  <si>
    <t>442096820X</t>
  </si>
  <si>
    <t>广东省中山食品进出口有限公司</t>
  </si>
  <si>
    <t>广东乐心医疗电子股份有限公司</t>
  </si>
  <si>
    <t>中山乐心电子有限公司</t>
  </si>
  <si>
    <t>44209642KL</t>
  </si>
  <si>
    <t>德卡萨（中山）贸易发展有限公司</t>
  </si>
  <si>
    <t>中山市悦辰电子实业有限公司</t>
  </si>
  <si>
    <t>中山市力科电器有限公司</t>
  </si>
  <si>
    <t>中山市美捷时包装制品有限公司</t>
  </si>
  <si>
    <t>中山市祥亨旅游制品有限公司</t>
  </si>
  <si>
    <t>44209642H9</t>
  </si>
  <si>
    <t>中山市芬凯电器有限公司</t>
  </si>
  <si>
    <t>44209641JF</t>
  </si>
  <si>
    <t>中山崇高玩具制品厂有限公司</t>
  </si>
  <si>
    <t>中山长虹电器有限公司</t>
  </si>
  <si>
    <t>广东英得尔实业发展有限公司</t>
  </si>
  <si>
    <t>建纶电器工业（中山）有限公司</t>
  </si>
  <si>
    <t>卓盈丰制衣纺织（中山）有限公司</t>
  </si>
  <si>
    <t>广东大雅智能厨电股份有限公司</t>
  </si>
  <si>
    <t>中山市大成冷冻食品有限公司</t>
  </si>
  <si>
    <t>中山市神匠金属制品有限公司</t>
  </si>
  <si>
    <t>44209643Y2</t>
  </si>
  <si>
    <t>中山市富丽宝电器有限公司</t>
  </si>
  <si>
    <t>怡邦实业（中山）有限公司</t>
  </si>
  <si>
    <t>中山市昌迪电子有限公司</t>
  </si>
  <si>
    <t>中山市戴尔蒙德电器有限公司</t>
  </si>
  <si>
    <t>44209681YW</t>
  </si>
  <si>
    <t>中山市中恒电器有限公司</t>
  </si>
  <si>
    <t>44209644FG</t>
  </si>
  <si>
    <t>广东家好美电器有限公司</t>
  </si>
  <si>
    <t>44209682CE</t>
  </si>
  <si>
    <t>中山市富瑞斯德科技有限公司</t>
  </si>
  <si>
    <t>442096821X</t>
  </si>
  <si>
    <t>中山市华英电器有限公司</t>
  </si>
  <si>
    <t>44209644BT</t>
  </si>
  <si>
    <t>广东格美淇电器有限公司</t>
  </si>
  <si>
    <t>中山市欧帝尔电器照明有限公司</t>
  </si>
  <si>
    <t>44209643YJ</t>
  </si>
  <si>
    <t>中山市宝悦嘉电子有限公司</t>
  </si>
  <si>
    <t>中山佳维电子有限公司</t>
  </si>
  <si>
    <t>442096432B</t>
  </si>
  <si>
    <t>中山市迪华电器有限公司</t>
  </si>
  <si>
    <t>44209643UK</t>
  </si>
  <si>
    <t>中山市金广家庭电器制造有限公司</t>
  </si>
  <si>
    <t>442096431K</t>
  </si>
  <si>
    <t>中山市嘉升电器有限公司</t>
  </si>
  <si>
    <t>44209641LM</t>
  </si>
  <si>
    <t>中山市日中天工艺制品有限公司</t>
  </si>
  <si>
    <t>44209643ZR</t>
  </si>
  <si>
    <t>中山市冠业玻璃制品有限公司</t>
  </si>
  <si>
    <t>中山市太平洋纺织品有限公司</t>
  </si>
  <si>
    <t>中山市基信锁芯有限公司</t>
  </si>
  <si>
    <t>442096412M</t>
  </si>
  <si>
    <t>广东伊莱特电器有限公司</t>
  </si>
  <si>
    <t>中山金利宝胶粘制品有限公司</t>
  </si>
  <si>
    <t>442093296A</t>
  </si>
  <si>
    <t>中山市世耀智能科技有限公司</t>
  </si>
  <si>
    <t>中山市宝万纯纺织有限公司</t>
  </si>
  <si>
    <t>中山市欧博尔电器有限公司</t>
  </si>
  <si>
    <t>44209641AA</t>
  </si>
  <si>
    <t>中山凯富电器有限公司</t>
  </si>
  <si>
    <t>442093294R</t>
  </si>
  <si>
    <t>中山市休顿鞋业有限公司</t>
  </si>
  <si>
    <t>中山市小榄镇宇驰金属制品厂</t>
  </si>
  <si>
    <t>44209643JB</t>
  </si>
  <si>
    <t>中山市吉宝衡器有限公司</t>
  </si>
  <si>
    <t>44209641AT</t>
  </si>
  <si>
    <t>法倍达（中山）家电有限公司</t>
  </si>
  <si>
    <t>442093297D</t>
  </si>
  <si>
    <t>中山玛高体育用品有限公司</t>
  </si>
  <si>
    <t>迪欧家具集团有限公司</t>
  </si>
  <si>
    <t>广东和胜工业铝材股份有限公司</t>
  </si>
  <si>
    <t>中山古奇诺智能厨房有限公司</t>
  </si>
  <si>
    <t>中山涛美远东日用制品有限公司</t>
  </si>
  <si>
    <t>中山市鑫能电器制造有限公司</t>
  </si>
  <si>
    <t>44209649LA</t>
  </si>
  <si>
    <t>中山市豪通电器有限公司</t>
  </si>
  <si>
    <t>广东珠江桥生物科技股份有限公司</t>
  </si>
  <si>
    <t>4420913915</t>
  </si>
  <si>
    <t>中信保小计</t>
  </si>
  <si>
    <t>人保</t>
  </si>
  <si>
    <t>新盛世机电制品（中山）有限公司</t>
  </si>
  <si>
    <t>永一胶粘（中山）有限公司</t>
  </si>
  <si>
    <t>中山市康利宝日用制品有限公司</t>
  </si>
  <si>
    <t>中山市伊丝顿电器有限公司</t>
  </si>
  <si>
    <t>中山市德朗迪家用电器有限公司</t>
  </si>
  <si>
    <t>44209649HY</t>
  </si>
  <si>
    <t>中山市瑞吉浦电气有限公司</t>
  </si>
  <si>
    <t>44209642AZ</t>
  </si>
  <si>
    <t>中山市泰威影印科技有限公司</t>
  </si>
  <si>
    <t>442093295W</t>
  </si>
  <si>
    <t>中山市惠顿电器有限公司</t>
  </si>
  <si>
    <t>中山森一制衣有限公司</t>
  </si>
  <si>
    <t>中山市新粤利家居用品有限公司</t>
  </si>
  <si>
    <t>中山市心杰照明电器有限公司</t>
  </si>
  <si>
    <t>442096432T</t>
  </si>
  <si>
    <t>中山长星光电科技有限公司</t>
  </si>
  <si>
    <t>44209641FN</t>
  </si>
  <si>
    <t>中山市利德堡电器有限公司</t>
  </si>
  <si>
    <t>中山市小榄镇依帅制衣厂</t>
  </si>
  <si>
    <t>442096820H</t>
  </si>
  <si>
    <t>中山市粤新经贸有限公司</t>
  </si>
  <si>
    <t>44209642JB</t>
  </si>
  <si>
    <t>广东启迪未来科技有限公司</t>
  </si>
  <si>
    <t>44209641YL</t>
  </si>
  <si>
    <t>中山市波比儿童用品有限公司</t>
  </si>
  <si>
    <t>44209641N6</t>
  </si>
  <si>
    <t>广东新域电子科技有限公司</t>
  </si>
  <si>
    <t>44209641MU</t>
  </si>
  <si>
    <t>人保小计</t>
  </si>
  <si>
    <t>中山市丽达服饰有限公司</t>
  </si>
  <si>
    <t>44209641EH</t>
  </si>
  <si>
    <t>太保</t>
  </si>
  <si>
    <t>中山市至威电机电器制造有限公司</t>
  </si>
  <si>
    <t>中山市尊宝实业有限公司</t>
  </si>
  <si>
    <t>442093295L</t>
  </si>
  <si>
    <t>中山市百德创意科技有限公司</t>
  </si>
  <si>
    <t>太保小计</t>
  </si>
  <si>
    <t>合计</t>
  </si>
  <si>
    <t>2021年促进经济高质量发展专项资金（促进外贸发展方向）
促进投保出口信用保险专项资金审核表——中山小微企业</t>
  </si>
  <si>
    <t>附表2</t>
  </si>
  <si>
    <t>2019年度出口额（美元）</t>
  </si>
  <si>
    <t>保险公司垫付保险费金额</t>
  </si>
  <si>
    <t xml:space="preserve"> 审核保险公司垫付保险费金额</t>
  </si>
  <si>
    <t>洋紫荆油墨（中山）有限公司</t>
  </si>
  <si>
    <t>中信保已垫付</t>
  </si>
  <si>
    <t>中山市达成玩具有限公司</t>
  </si>
  <si>
    <t>中山市莱恩箱包有限公司</t>
  </si>
  <si>
    <t>44209643F0</t>
  </si>
  <si>
    <t>中山市新宝丰皮具有限公司</t>
  </si>
  <si>
    <t>中山市展星电子科技有限公司</t>
  </si>
  <si>
    <t>44209643DR</t>
  </si>
  <si>
    <t>中山星斯达喷雾阀有限公司</t>
  </si>
  <si>
    <t>富来精密模具（中山）有限公司</t>
  </si>
  <si>
    <t>富来塑料精工（中山）有限公司</t>
  </si>
  <si>
    <t>中山华斯曼利设备制造有限公司</t>
  </si>
  <si>
    <t>广东西雅斯智能科技有限公司</t>
  </si>
  <si>
    <t>44209643F4</t>
  </si>
  <si>
    <t>中山骏峰国际塑料有限公司</t>
  </si>
  <si>
    <t>中山市焯兆贸易有限公司</t>
  </si>
  <si>
    <t>44209643VV</t>
  </si>
  <si>
    <t>中山市国竣针织制衣有限公司</t>
  </si>
  <si>
    <t>中山市恒基电缆有限公司</t>
  </si>
  <si>
    <t>44209643US</t>
  </si>
  <si>
    <t>中山市今科电器有限公司</t>
  </si>
  <si>
    <t>中山市开普电器有限公司</t>
  </si>
  <si>
    <t>中山市明泽电器科技有限公司</t>
  </si>
  <si>
    <t>44209643DL</t>
  </si>
  <si>
    <t>广东强力科技股份有限公司</t>
  </si>
  <si>
    <t>中山邦威工贸有限公司</t>
  </si>
  <si>
    <t>中山德骏金属制品有限公司</t>
  </si>
  <si>
    <t>中山市广纳进出口有限公司</t>
  </si>
  <si>
    <t>中山市华通包装实业有限公司</t>
  </si>
  <si>
    <t>中山市鑫桥贸易有限公司</t>
  </si>
  <si>
    <t>中山市英博气雾阀有限公司</t>
  </si>
  <si>
    <t>中山市盈丰经贸有限公司</t>
  </si>
  <si>
    <t>佳德（中山）食品机械有限公司</t>
  </si>
  <si>
    <t>中山邦塑精密塑胶有限公司</t>
  </si>
  <si>
    <t>中山鸿鑫五金制品有限公司</t>
  </si>
  <si>
    <t>中山佳仕得日用品有限公司</t>
  </si>
  <si>
    <t>中山勤亿电器制品有限公司</t>
  </si>
  <si>
    <t>中山市东国金属制品有限公司</t>
  </si>
  <si>
    <t>中山市富邦家具有限公司</t>
  </si>
  <si>
    <t>中山市桂森贸易有限公司</t>
  </si>
  <si>
    <t>44209641S7</t>
  </si>
  <si>
    <t>中山市华纳五金制品有限公司</t>
  </si>
  <si>
    <t>44209642WZ</t>
  </si>
  <si>
    <t>中山市佳乐电子有限公司</t>
  </si>
  <si>
    <t>中山市杰帝士电子有限公司</t>
  </si>
  <si>
    <t>中山市阳明灯具有限公司</t>
  </si>
  <si>
    <t>中山市伊赫亚家电实业有限公司</t>
  </si>
  <si>
    <t>442094597E</t>
  </si>
  <si>
    <t>中山市永发利丝花有限公司</t>
  </si>
  <si>
    <t>中山舒迈照明电器有限公司</t>
  </si>
  <si>
    <t>中山日创电器有限公司</t>
  </si>
  <si>
    <t>44209642P4</t>
  </si>
  <si>
    <t>中山利晟纺织品进出口有限公司</t>
  </si>
  <si>
    <t>442096299D</t>
  </si>
  <si>
    <t>中山市佰迪克五金制品有限公司</t>
  </si>
  <si>
    <t>44209643HW</t>
  </si>
  <si>
    <t>中山市碧海游乐科技有限公司</t>
  </si>
  <si>
    <t>中山市潮兴家禽发展有限公司</t>
  </si>
  <si>
    <t>中山市创意玩家家居有限公司</t>
  </si>
  <si>
    <t>442093295J</t>
  </si>
  <si>
    <t>中山市革兰五金有限公司</t>
  </si>
  <si>
    <t>中山市科领科电子科技有限公司</t>
  </si>
  <si>
    <t>44209643TJ</t>
  </si>
  <si>
    <t>中山市云格金属家具有限公司</t>
  </si>
  <si>
    <t>中山喜玛拉雅卫浴有限公司</t>
  </si>
  <si>
    <t>44209641WC</t>
  </si>
  <si>
    <t>中山艺进不锈钢装饰制品有限公司</t>
  </si>
  <si>
    <t>中山永际电子有限公司</t>
  </si>
  <si>
    <t>中山臻达展示用品有限公司</t>
  </si>
  <si>
    <t>44209643H6</t>
  </si>
  <si>
    <t>广东康彩照明科技有限公司</t>
  </si>
  <si>
    <t>44209641U4</t>
  </si>
  <si>
    <t>中山百佳金合电子科技有限公司</t>
  </si>
  <si>
    <t>44209641JJ</t>
  </si>
  <si>
    <t>中山吉程进出口贸易有限公司</t>
  </si>
  <si>
    <t>44209641EA</t>
  </si>
  <si>
    <t>中山市阿尔宾纳进出口有限公司</t>
  </si>
  <si>
    <t>442096442L</t>
  </si>
  <si>
    <t>中山市澳克士照明电器有限公司</t>
  </si>
  <si>
    <t>中山市百佳大谷电子科技有限公司</t>
  </si>
  <si>
    <t>中山市博睿进出口有限公司</t>
  </si>
  <si>
    <t>中山市创佳照明科技有限公司</t>
  </si>
  <si>
    <t>44209642K2</t>
  </si>
  <si>
    <t>中山市官图进出口有限公司</t>
  </si>
  <si>
    <t>44209643X9</t>
  </si>
  <si>
    <t>中山市海特进出口有限公司</t>
  </si>
  <si>
    <t>中山市豪尼灯饰照明有限公司</t>
  </si>
  <si>
    <t>442096447Y</t>
  </si>
  <si>
    <t>中山市吉照进出口贸易有限公司</t>
  </si>
  <si>
    <t>44209642WH</t>
  </si>
  <si>
    <t>中山市锦亿照明有限公司</t>
  </si>
  <si>
    <t>中山市路路通进出口有限公司</t>
  </si>
  <si>
    <t>中山市美光进出口贸易有限公司</t>
  </si>
  <si>
    <t>44209641BQ</t>
  </si>
  <si>
    <t>中山市铭纬显示技术有限公司</t>
  </si>
  <si>
    <t>44209642XM</t>
  </si>
  <si>
    <t>中山市莫马尼灯饰有限公司</t>
  </si>
  <si>
    <t>442094594X</t>
  </si>
  <si>
    <t>中山市佩兰进出口有限公司</t>
  </si>
  <si>
    <t>中山市齐力光电科技有限公司</t>
  </si>
  <si>
    <t>44209643FJ</t>
  </si>
  <si>
    <t>中山市赛拉勒克斯家居照明有限公司</t>
  </si>
  <si>
    <t>44209642K9</t>
  </si>
  <si>
    <t>中山市赛琳娜照明电器有限公司</t>
  </si>
  <si>
    <t xml:space="preserve">442094595A </t>
  </si>
  <si>
    <t>中山市盛徽光电科技有限公司</t>
  </si>
  <si>
    <t>442096441J</t>
  </si>
  <si>
    <t>中山市威耐仕照明有限公司</t>
  </si>
  <si>
    <t>44209643VB</t>
  </si>
  <si>
    <t>中山市邑昇光电有限公司</t>
  </si>
  <si>
    <t>44209459FU</t>
  </si>
  <si>
    <t>中山市泽锐照明有限公司</t>
  </si>
  <si>
    <t>44209642LN</t>
  </si>
  <si>
    <t>中山市照度光电有限公司</t>
  </si>
  <si>
    <t>44209641D8</t>
  </si>
  <si>
    <t>中山市正前贸易有限公司</t>
  </si>
  <si>
    <t>44209641B8</t>
  </si>
  <si>
    <t>中山市中致光电科技有限公司</t>
  </si>
  <si>
    <t>44209641MA</t>
  </si>
  <si>
    <t>中山市众心源照明电器有限公司</t>
  </si>
  <si>
    <t>44209644EP</t>
  </si>
  <si>
    <t>中山旭东昌国际贸易有限公司</t>
  </si>
  <si>
    <t>广东晶元灯饰电器有限公司</t>
  </si>
  <si>
    <t>中山德美运动制品有限公司</t>
  </si>
  <si>
    <t>中山市地平线灯饰设计制造有限公司</t>
  </si>
  <si>
    <t>中山市光网照明电器有限公司</t>
  </si>
  <si>
    <t>44209643PF</t>
  </si>
  <si>
    <t>中山市广业五金电器制造有限公司</t>
  </si>
  <si>
    <t>44209641HT</t>
  </si>
  <si>
    <t>中山市隆景照明实业有限公司</t>
  </si>
  <si>
    <t>44209643FX</t>
  </si>
  <si>
    <t>中山市盘古照明科技有限公司</t>
  </si>
  <si>
    <t>44209643A9</t>
  </si>
  <si>
    <t>中山市齐昌光电科技有限公司</t>
  </si>
  <si>
    <t>44209642D7</t>
  </si>
  <si>
    <t>中山市三川明峰拉链有限公司</t>
  </si>
  <si>
    <t>44209649PH</t>
  </si>
  <si>
    <t>中山市兆宇照明灯饰有限公司</t>
  </si>
  <si>
    <t>44209641DH</t>
  </si>
  <si>
    <t>中山市中宏电器有限公司</t>
  </si>
  <si>
    <t>中山天腾塑胶制品有限公司</t>
  </si>
  <si>
    <t>442096427B</t>
  </si>
  <si>
    <t>中山泽东照明有限公司</t>
  </si>
  <si>
    <t>44209643AX</t>
  </si>
  <si>
    <t>中山泽源灯饰有限公司</t>
  </si>
  <si>
    <t>442094592B</t>
  </si>
  <si>
    <t>中山欧盈光电科技有限公司</t>
  </si>
  <si>
    <t>中山市奥兰特电器有限公司</t>
  </si>
  <si>
    <t>中山市政兴塑料制品有限公司</t>
  </si>
  <si>
    <t>安士制药（中山）有限公司</t>
  </si>
  <si>
    <t>高万利科技（中山）有限公司</t>
  </si>
  <si>
    <t>442094599Z</t>
  </si>
  <si>
    <t>广东柏高智能家居有限公司</t>
  </si>
  <si>
    <t>44209641Z1</t>
  </si>
  <si>
    <t>广东高璐美数码科技有限公司</t>
  </si>
  <si>
    <t>442093294M</t>
  </si>
  <si>
    <t>广东天之业智能装备有限公司</t>
  </si>
  <si>
    <t>海卓尔印刷材料（中山）有限公司</t>
  </si>
  <si>
    <t>瑞佩电子（中山）有限公司</t>
  </si>
  <si>
    <t>太康精密（中山）有限公司</t>
  </si>
  <si>
    <t>特殊光电科技（中山）有限公司</t>
  </si>
  <si>
    <t>裕东（中山）机械工程有限公司</t>
  </si>
  <si>
    <t>中山宝强工业安全用品有限公司</t>
  </si>
  <si>
    <t>中山碧为新能源汽车充电科技有限公司</t>
  </si>
  <si>
    <t>442093295H</t>
  </si>
  <si>
    <t>中山港联五金制品有限公司</t>
  </si>
  <si>
    <t>中山合广电子科技有限公司</t>
  </si>
  <si>
    <t>中山和日塑料有限公司</t>
  </si>
  <si>
    <t>44209641P8</t>
  </si>
  <si>
    <t>中山鸿兴印刷包装有限公司</t>
  </si>
  <si>
    <t>中山华利实业集团股份有限公司</t>
  </si>
  <si>
    <t>中山华园食品有限公司</t>
  </si>
  <si>
    <t>中山吉田工业有限公司</t>
  </si>
  <si>
    <t>442094592K</t>
  </si>
  <si>
    <t>中山精美鞋业有限公司</t>
  </si>
  <si>
    <t>中山精明塑胶制品有限公司</t>
  </si>
  <si>
    <t>中山蓝海精密汽车配件有限公司</t>
  </si>
  <si>
    <t>中山朗斯家居股份有限公司</t>
  </si>
  <si>
    <t>中山联美印刷有限公司</t>
  </si>
  <si>
    <t>中山霖扬塑料有限公司</t>
  </si>
  <si>
    <t>中山路得斯空调有限公司</t>
  </si>
  <si>
    <t>中山迈雷特智能装备有限公司</t>
  </si>
  <si>
    <t>中山南益纸品包装有限公司</t>
  </si>
  <si>
    <t>中山荣思东数码科技有限公司</t>
  </si>
  <si>
    <t>442094596Z</t>
  </si>
  <si>
    <t>中山山闰电器有限公司</t>
  </si>
  <si>
    <t>44209641JQ</t>
  </si>
  <si>
    <t>中山市百鸟电子有限公司</t>
  </si>
  <si>
    <t>中山市百思美包装制品有限公司</t>
  </si>
  <si>
    <t>中山市广卫消防设备科技有限公司</t>
  </si>
  <si>
    <t>44209642JX</t>
  </si>
  <si>
    <t>中山市凯立电子有限公司</t>
  </si>
  <si>
    <t>44209641QD</t>
  </si>
  <si>
    <t>中山市科力高自动化设备有限公司</t>
  </si>
  <si>
    <t>中山市利群精密实业有限公司</t>
  </si>
  <si>
    <t>中山市美景光学信息有限公司</t>
  </si>
  <si>
    <t>44209641L3</t>
  </si>
  <si>
    <t>中山市普瑞斯光学技术有限公司</t>
  </si>
  <si>
    <t>中山市上品环境净化技术有限公司</t>
  </si>
  <si>
    <t>中山市世格橡塑有限公司</t>
  </si>
  <si>
    <t>中山市速来特电器有限公司</t>
  </si>
  <si>
    <t>44209641NW</t>
  </si>
  <si>
    <t>中山市泰旭达贸易有限公司</t>
  </si>
  <si>
    <t>中山市万顺精密工业有限公司</t>
  </si>
  <si>
    <t>44209642RV</t>
  </si>
  <si>
    <t>中山市威莱森贸易有限公司</t>
  </si>
  <si>
    <t>中山市兴盛光学五金有限公司</t>
  </si>
  <si>
    <t>中山市野村钢材制品有限公司</t>
  </si>
  <si>
    <t>中山市元盛电子科技有限公司</t>
  </si>
  <si>
    <t>中山市远洋工业材料有限公司</t>
  </si>
  <si>
    <t>44209642ZG</t>
  </si>
  <si>
    <t>中山市展弘电子商务有限公司</t>
  </si>
  <si>
    <t>44209642R6</t>
  </si>
  <si>
    <t>中山天富星贸易有限公司</t>
  </si>
  <si>
    <t>44209641M1</t>
  </si>
  <si>
    <t>中山微特美电子科技有限公司</t>
  </si>
  <si>
    <t>44209643BV</t>
  </si>
  <si>
    <t>中山维宁尔日信制动器系统有限公司</t>
  </si>
  <si>
    <t>442093295A</t>
  </si>
  <si>
    <t>中山新高电子材料股份有限公司</t>
  </si>
  <si>
    <t>442093295C</t>
  </si>
  <si>
    <t>中山新诺科技股份有限公司</t>
  </si>
  <si>
    <t>442096299B</t>
  </si>
  <si>
    <t>中山伊沃特水产设备科技有限公司</t>
  </si>
  <si>
    <t>44209642B9</t>
  </si>
  <si>
    <t>中山奕安泰医药科技有限公司</t>
  </si>
  <si>
    <t>中山盈富汇制衣有限公司</t>
  </si>
  <si>
    <t>中山卓越机械有限公司</t>
  </si>
  <si>
    <t>中山日塔家具配件有限公司</t>
  </si>
  <si>
    <t>高力士五金电器（中山）有限公司</t>
  </si>
  <si>
    <t>中山阿蓓亚软管有限公司</t>
  </si>
  <si>
    <t>442094597V</t>
  </si>
  <si>
    <t>中山理信模型制造有限公司</t>
  </si>
  <si>
    <t>44209643NL</t>
  </si>
  <si>
    <t>中山日秀工艺礼品有限公司</t>
  </si>
  <si>
    <t>中山市福鹰食品有限公司</t>
  </si>
  <si>
    <t>中山市国泰家具有限公司</t>
  </si>
  <si>
    <t>中山市菊花玻璃马赛克有限公司</t>
  </si>
  <si>
    <t>中山市奇力冷链设备有限公司</t>
  </si>
  <si>
    <t>中山市乾润精密钢球制造有限公司</t>
  </si>
  <si>
    <t>中山市中化储运装备有限公司</t>
  </si>
  <si>
    <t>中山环城毛纺织有限公司</t>
  </si>
  <si>
    <t>中山市必捷皮具制品有限公司</t>
  </si>
  <si>
    <t>44209642C2</t>
  </si>
  <si>
    <t>中山市点石塑胶有限公司</t>
  </si>
  <si>
    <t>442096426F</t>
  </si>
  <si>
    <t>中山乌拉尔进出口有限公司</t>
  </si>
  <si>
    <t>广东宏泰化工有限公司</t>
  </si>
  <si>
    <t>天万电热电器（中山）有限公司</t>
  </si>
  <si>
    <t>正大（中山）胶粘制品有限公司</t>
  </si>
  <si>
    <t>中山贝康家电科技有限公司</t>
  </si>
  <si>
    <t>44209643S5</t>
  </si>
  <si>
    <t>中山承喆科技有限公司</t>
  </si>
  <si>
    <t>44209459BA</t>
  </si>
  <si>
    <t>中山固莱尔阳光板有限公司</t>
  </si>
  <si>
    <t>中山佳丽日用化妆品有限公司</t>
  </si>
  <si>
    <t>44209641KZ</t>
  </si>
  <si>
    <t>中山全立发机械有限公司</t>
  </si>
  <si>
    <t>中山市诺克照明有限公司</t>
  </si>
  <si>
    <t>中山市一点机械设备有限公司</t>
  </si>
  <si>
    <t>44209643EJ</t>
  </si>
  <si>
    <t>中山松德新材料装备有限公司</t>
  </si>
  <si>
    <t>44209642CQ</t>
  </si>
  <si>
    <t>中山松德印刷机械有限公司</t>
  </si>
  <si>
    <t>44209642CP</t>
  </si>
  <si>
    <t>广东创汇实业有限公司</t>
  </si>
  <si>
    <t>依利高电器（中山）有限公司</t>
  </si>
  <si>
    <t>中山诚泰化工科技有限公司</t>
  </si>
  <si>
    <t>中山丰华袜厂有限公司</t>
  </si>
  <si>
    <t>中山捷安达运动器材有限公司</t>
  </si>
  <si>
    <t>中山民森袜业有限公司</t>
  </si>
  <si>
    <t>中山市翱翔气模有限公司</t>
  </si>
  <si>
    <t>44209642SQ</t>
  </si>
  <si>
    <t>中山市海耐得电器科技有限公司</t>
  </si>
  <si>
    <t>44209642CS</t>
  </si>
  <si>
    <t>中山市凯驰家居制品有限公司</t>
  </si>
  <si>
    <t>44209642NK</t>
  </si>
  <si>
    <t>中山市凯跃婚纱有限公司</t>
  </si>
  <si>
    <t>442096417U</t>
  </si>
  <si>
    <t>中山市名彤婚纱服饰有限公司</t>
  </si>
  <si>
    <t>44209643BN</t>
  </si>
  <si>
    <t>中山乡源木业有限公司</t>
  </si>
  <si>
    <t>澳美嘉（中山）电子塑胶有限公司</t>
  </si>
  <si>
    <t>俊珊（中山）包装制品有限公司</t>
  </si>
  <si>
    <t>44209649TH</t>
  </si>
  <si>
    <t>中山澳荣服饰有限公司</t>
  </si>
  <si>
    <t>中山创造者灯饰有限公司</t>
  </si>
  <si>
    <t>442096428W</t>
  </si>
  <si>
    <t>中山大华纸品有限公司</t>
  </si>
  <si>
    <t>中山恒富家具有限公司</t>
  </si>
  <si>
    <t>中山恒见胶品有限公司</t>
  </si>
  <si>
    <t>442094598X</t>
  </si>
  <si>
    <t>中山华福工艺家具有限公司</t>
  </si>
  <si>
    <t>中山吉宾塑胶有限公司</t>
  </si>
  <si>
    <t>中山江友电机有限公司</t>
  </si>
  <si>
    <t>中山丽迅时装有限公司</t>
  </si>
  <si>
    <t>中山盟伟五金铸造有限公司</t>
  </si>
  <si>
    <t>中山欧铠塑胶电子有限公司</t>
  </si>
  <si>
    <t>中山三星电子有限公司</t>
  </si>
  <si>
    <t>中山市阿洛奇美第体育用品有限公司</t>
  </si>
  <si>
    <t>44209641R7</t>
  </si>
  <si>
    <t>中山市八冠家具有限公司</t>
  </si>
  <si>
    <t>44209643HM</t>
  </si>
  <si>
    <t>中山市邦尼迪制衣有限公司</t>
  </si>
  <si>
    <t>中山市奔达打印耗材有限公司</t>
  </si>
  <si>
    <t>44209641FC</t>
  </si>
  <si>
    <t>中山市铂杰服饰商贸有限公司</t>
  </si>
  <si>
    <t>442096433E</t>
  </si>
  <si>
    <t>中山市诚泰金属有限公司</t>
  </si>
  <si>
    <t>中山市登鸿工艺品有限公司</t>
  </si>
  <si>
    <t>中山市顶峰雨具有限公司</t>
  </si>
  <si>
    <t>中山市福士得汽车设备有限公司</t>
  </si>
  <si>
    <t>中山市福兴塑胶模具有限公司</t>
  </si>
  <si>
    <t>中山市海都进出口贸易有限公司</t>
  </si>
  <si>
    <t>44209643J1</t>
  </si>
  <si>
    <t>中山市恒锋玩具有限公司</t>
  </si>
  <si>
    <t>中山市集昊模具五金有限公司</t>
  </si>
  <si>
    <t>44209644G1</t>
  </si>
  <si>
    <t>中山市加峰工艺有限公司</t>
  </si>
  <si>
    <t>442094594L</t>
  </si>
  <si>
    <t>中山市颉榕汽车维修检测设备有限公司</t>
  </si>
  <si>
    <t>442096446A</t>
  </si>
  <si>
    <t>中山市坤定鞋材有限公司</t>
  </si>
  <si>
    <t>中山市利生工艺有限公司</t>
  </si>
  <si>
    <t>中山市联杰电子有限公司</t>
  </si>
  <si>
    <t>中山市联鑫鞋业有限公司</t>
  </si>
  <si>
    <t>44209642M2</t>
  </si>
  <si>
    <t>中山市茂铎模具制品有限公司</t>
  </si>
  <si>
    <t>44209642GK</t>
  </si>
  <si>
    <t>中山市睿捷科技有限公司</t>
  </si>
  <si>
    <t>中山市赛福特汽车配件有限公司</t>
  </si>
  <si>
    <t>中山市天一五金制品有限公司</t>
  </si>
  <si>
    <t>中山市纬特滤材有限公司</t>
  </si>
  <si>
    <t>中山市稳大电子科技有限公司</t>
  </si>
  <si>
    <t>中山市新万润服饰有限公司</t>
  </si>
  <si>
    <t>中山市新协塑胶制品有限公司</t>
  </si>
  <si>
    <t>44209642GL</t>
  </si>
  <si>
    <t>中山市新鑫彩印刷包装有限公司</t>
  </si>
  <si>
    <t>44209643CD</t>
  </si>
  <si>
    <t>中山市兴达汽车配件有限公司</t>
  </si>
  <si>
    <t>中山市兴发电子科技有限公司</t>
  </si>
  <si>
    <t>中山市宜彩竹木制品有限公司</t>
  </si>
  <si>
    <t>44209649A5</t>
  </si>
  <si>
    <t>中山市易美尔纺织助剂有限公司</t>
  </si>
  <si>
    <t>44209641X2</t>
  </si>
  <si>
    <t>中山市溢宏达电子科技有限公司</t>
  </si>
  <si>
    <t>442096419Q</t>
  </si>
  <si>
    <t>中山市懿印电子科技有限公司</t>
  </si>
  <si>
    <t>442096437G</t>
  </si>
  <si>
    <t>中山市印美鞋材有限公司</t>
  </si>
  <si>
    <t>中山市鹰捷维修设备有限公司</t>
  </si>
  <si>
    <t>中山顺佳工艺家具有限公司</t>
  </si>
  <si>
    <t>中山欣辰鞋材有限公司</t>
  </si>
  <si>
    <t>中山新泰立灯光有限公司</t>
  </si>
  <si>
    <t>利鸿发制衣（中山）有限公司</t>
  </si>
  <si>
    <t>中山川田制衣有限公司</t>
  </si>
  <si>
    <t>中山东汇成纺织制衣有限公司</t>
  </si>
  <si>
    <t>中山乐华丰服装有限公司</t>
  </si>
  <si>
    <t>442094596T</t>
  </si>
  <si>
    <t>中山沙巴天拿鞋业有限公司</t>
  </si>
  <si>
    <t>中山时捷时装有限公司</t>
  </si>
  <si>
    <t>中山市栢业服饰有限公司</t>
  </si>
  <si>
    <t>44209643BS</t>
  </si>
  <si>
    <t>中山市海涛实业有限公司</t>
  </si>
  <si>
    <t>中山市海一舟电子有限公司</t>
  </si>
  <si>
    <t>中山市恒丰利织造有限公司</t>
  </si>
  <si>
    <t>中山市恒玖服饰有限公司</t>
  </si>
  <si>
    <t>44209643CZ</t>
  </si>
  <si>
    <t>中山市恒薇电子有限公司</t>
  </si>
  <si>
    <t>442096443D</t>
  </si>
  <si>
    <t>中山市互隽包装科技有限公司</t>
  </si>
  <si>
    <t>44209459CQ</t>
  </si>
  <si>
    <t>中山市科一展示用品有限公司</t>
  </si>
  <si>
    <t>中山市茂丰纺织发展有限公司</t>
  </si>
  <si>
    <t>中山市思达琳时装有限公司</t>
  </si>
  <si>
    <t>中山市伊斯琴贸易有限公司</t>
  </si>
  <si>
    <t>44209642EK</t>
  </si>
  <si>
    <t>中山威利特制衣有限公司</t>
  </si>
  <si>
    <t>中山市奥斯琦电子五金塑胶制品有限公司</t>
  </si>
  <si>
    <t>中山市谷川金属制品有限公司</t>
  </si>
  <si>
    <t>中山市宏信鞋材有限公司</t>
  </si>
  <si>
    <t>中山市鑫海精密制造科技有限公司</t>
  </si>
  <si>
    <t>中山市雄开塑胶电子实业有限公司</t>
  </si>
  <si>
    <t>中山市亿立五金制品有限公司</t>
  </si>
  <si>
    <t>442096417C</t>
  </si>
  <si>
    <t>中山市益利金属制品有限公司</t>
  </si>
  <si>
    <t>中山市正锠鞋材有限公司</t>
  </si>
  <si>
    <t>44209641A6</t>
  </si>
  <si>
    <t>中山贯海时装有限公司</t>
  </si>
  <si>
    <t>中山坚一贸易进出口有限公司</t>
  </si>
  <si>
    <t>中山市安鼎丰贸易有限公司</t>
  </si>
  <si>
    <t>44209459AZ</t>
  </si>
  <si>
    <t>中山市达光进出口贸易有限公司</t>
  </si>
  <si>
    <t>442096436U</t>
  </si>
  <si>
    <t>中山市丰华贸易有限公司</t>
  </si>
  <si>
    <t>中山市红润泰精密钢球有限公司</t>
  </si>
  <si>
    <t>中山市宏俊无纺布有限公司</t>
  </si>
  <si>
    <t>中山市华富贸易有限公司</t>
  </si>
  <si>
    <t>中山市佳盈外贸有限公司</t>
  </si>
  <si>
    <t>中山市金雷贸易进出口有限公司</t>
  </si>
  <si>
    <t>中山市金禧龙贸易有限公司</t>
  </si>
  <si>
    <t>中山市骏华昌贸易有限公司</t>
  </si>
  <si>
    <t>中山市睿蚁电池科技有限公司</t>
  </si>
  <si>
    <t>44209643RK</t>
  </si>
  <si>
    <t>中山市石岐酒厂有限公司</t>
  </si>
  <si>
    <t>中山市苏华卫生材料制造有限公司</t>
  </si>
  <si>
    <t>442096416W</t>
  </si>
  <si>
    <t>中山市特信众成日用品有限公司</t>
  </si>
  <si>
    <t>中山市外南梦商贸有限公司</t>
  </si>
  <si>
    <t>44209642YZ</t>
  </si>
  <si>
    <t>中山市伟来灯饰有限公司</t>
  </si>
  <si>
    <t>中山拓普斯进出口有限公司</t>
  </si>
  <si>
    <t>44209642UE</t>
  </si>
  <si>
    <t>合丰精密（中山）有限公司</t>
  </si>
  <si>
    <t>中山奥凯华新电子有限公司</t>
  </si>
  <si>
    <t>中山百事达制衣有限公司</t>
  </si>
  <si>
    <t>中山超亮力隐形眼镜有限公司</t>
  </si>
  <si>
    <t>中山楚展金属科技有限公司</t>
  </si>
  <si>
    <t>44209641TY</t>
  </si>
  <si>
    <t>中山春安精密器材有限公司</t>
  </si>
  <si>
    <t>中山德泰工艺家具厂有限公司</t>
  </si>
  <si>
    <t>中山飞来劲实业有限公司</t>
  </si>
  <si>
    <t>中山豪真精工制品有限公司</t>
  </si>
  <si>
    <t>中山辉泰服装有限公司</t>
  </si>
  <si>
    <t>44209642WV</t>
  </si>
  <si>
    <t>中山佳凯贸易有限公司</t>
  </si>
  <si>
    <t>44209459FQ</t>
  </si>
  <si>
    <t>中山聚和精密机械有限公司</t>
  </si>
  <si>
    <t>中山骏威办公用品有限公司</t>
  </si>
  <si>
    <t>442096432N</t>
  </si>
  <si>
    <t>中山凯波电子科技有限公司</t>
  </si>
  <si>
    <t>44209641BK</t>
  </si>
  <si>
    <t>中山雷治日化有限公司</t>
  </si>
  <si>
    <t>44209649B7</t>
  </si>
  <si>
    <t>中山励业鞋业有限公司</t>
  </si>
  <si>
    <t>中山利特贸易有限公司</t>
  </si>
  <si>
    <t>44209643VX</t>
  </si>
  <si>
    <t>中山利钊五金塑料有限公司</t>
  </si>
  <si>
    <t>中山绿旺光电科技有限公司</t>
  </si>
  <si>
    <t>中山明智源光电科技有限公司</t>
  </si>
  <si>
    <t>中山品创塑胶制品有限公司</t>
  </si>
  <si>
    <t>44209643MD</t>
  </si>
  <si>
    <t>中山三诚精密有限公司</t>
  </si>
  <si>
    <t>中山市百合利精密塑胶工业有限公司</t>
  </si>
  <si>
    <t>中山市奔码打印耗材有限公司</t>
  </si>
  <si>
    <t>44209643NC</t>
  </si>
  <si>
    <t>中山市登邦服装有限公司</t>
  </si>
  <si>
    <t>44209642AR</t>
  </si>
  <si>
    <t>中山市富勤塑胶有限公司</t>
  </si>
  <si>
    <t>44209459BE</t>
  </si>
  <si>
    <t>中山市格蓝德线缆科技有限公司</t>
  </si>
  <si>
    <t>44209642X2</t>
  </si>
  <si>
    <t>中山市广天复印机耗材有限公司</t>
  </si>
  <si>
    <t>44209643MC</t>
  </si>
  <si>
    <t>中山市海莱电子科技有限公司</t>
  </si>
  <si>
    <t>44209642VJ</t>
  </si>
  <si>
    <t>中山市瀚新电子科技有限公司</t>
  </si>
  <si>
    <t>中山市合佳电业制品有限公司</t>
  </si>
  <si>
    <t>中山市宏凌云电器有限公司</t>
  </si>
  <si>
    <t>中山市鸿森电子有限公司</t>
  </si>
  <si>
    <t>44209642L6</t>
  </si>
  <si>
    <t>中山市华丽斯制衣有限公司</t>
  </si>
  <si>
    <t>中山市金兴智能技术有限公司</t>
  </si>
  <si>
    <t>442096436C</t>
  </si>
  <si>
    <t>中山市锦昱辰打印耗材有限公司</t>
  </si>
  <si>
    <t>44209643C4</t>
  </si>
  <si>
    <t>中山市精立方模具有限公司</t>
  </si>
  <si>
    <t>44209641HD</t>
  </si>
  <si>
    <t>中山市君旺电子科技有限公司</t>
  </si>
  <si>
    <t>44209642K1</t>
  </si>
  <si>
    <t>中山市南山轻工实业有限公司</t>
  </si>
  <si>
    <t>中山市品诺电子有限公司</t>
  </si>
  <si>
    <t>44209642SV</t>
  </si>
  <si>
    <t>中山市普利升模具有限公司</t>
  </si>
  <si>
    <t>中山市普利特塑料五金有限公司</t>
  </si>
  <si>
    <t>中山市睿尚科技有限公司</t>
  </si>
  <si>
    <t>442096499S</t>
  </si>
  <si>
    <t>中山市赛奇特电子有限公司</t>
  </si>
  <si>
    <t>44209641Q7</t>
  </si>
  <si>
    <t>中山市三锐压铸有限公司</t>
  </si>
  <si>
    <t>中山市三信精密工业有限公司</t>
  </si>
  <si>
    <t>中山市曙光铝业有限公司</t>
  </si>
  <si>
    <t>中山市泰帝科技有限公司</t>
  </si>
  <si>
    <t>中山市坦洲镇永利发五金制品有限公司</t>
  </si>
  <si>
    <t>中山市天通打印机耗材有限公司</t>
  </si>
  <si>
    <t>44209641BM</t>
  </si>
  <si>
    <t>中山市威奥特电子有限公司</t>
  </si>
  <si>
    <t>中山市威龙精工科技有限公司</t>
  </si>
  <si>
    <t>中山市鑫皇电子有限公司</t>
  </si>
  <si>
    <t>中山市怡彬五金制品有限公司</t>
  </si>
  <si>
    <t>中山市忆承家具工艺有限公司</t>
  </si>
  <si>
    <t>中山市意雅服装有限公司</t>
  </si>
  <si>
    <t>中山市熠皆金属制品有限公司</t>
  </si>
  <si>
    <t>44209643ME</t>
  </si>
  <si>
    <t>中山市远扬办公耗材有限公司</t>
  </si>
  <si>
    <t>中山市众思达金属制品有限公司</t>
  </si>
  <si>
    <t>44209642KJ</t>
  </si>
  <si>
    <t>中山视特电子有限公司</t>
  </si>
  <si>
    <t>44209643PV</t>
  </si>
  <si>
    <t>中山耀威粉末元件有限公司</t>
  </si>
  <si>
    <t>中山怡创服饰有限公司</t>
  </si>
  <si>
    <t>中山宇哲电子有限公司</t>
  </si>
  <si>
    <t>44209641CL</t>
  </si>
  <si>
    <t>中山市南泰进出口贸易有限公司</t>
  </si>
  <si>
    <t>均胜灯饰（中山）有限公司</t>
  </si>
  <si>
    <t>中山市福瑞卫浴设备有限公司</t>
  </si>
  <si>
    <t>442096430U</t>
  </si>
  <si>
    <t>中山市兴和贸易进出口有限公司</t>
  </si>
  <si>
    <t>高冠胶粘制品（中山）有限公司</t>
  </si>
  <si>
    <t>广东竣凯电器有限公司</t>
  </si>
  <si>
    <t>44209642AK</t>
  </si>
  <si>
    <t>广东小飞将科技有限公司</t>
  </si>
  <si>
    <t>广东瀛海实业科技股份有限公司</t>
  </si>
  <si>
    <t>44209642FD</t>
  </si>
  <si>
    <t>中山凯利电器有限公司</t>
  </si>
  <si>
    <t>中山荣森针织制衣有限公司</t>
  </si>
  <si>
    <t>442096421X</t>
  </si>
  <si>
    <t>中山市佰司得线路板有限公司</t>
  </si>
  <si>
    <t>44209649RF</t>
  </si>
  <si>
    <t>中山市鸿天展示制品有限公司</t>
  </si>
  <si>
    <t>中山市皇极贸易有限公司</t>
  </si>
  <si>
    <t>44209642DA</t>
  </si>
  <si>
    <t>中山市绘峰照明有限公司</t>
  </si>
  <si>
    <t>中山市精诚工量具制品有限公司</t>
  </si>
  <si>
    <t>中山市联众文具有限公司</t>
  </si>
  <si>
    <t>44209643VH</t>
  </si>
  <si>
    <t>中山市盟维贸易有限公司</t>
  </si>
  <si>
    <t>中山市圣铭灯饰有限公司</t>
  </si>
  <si>
    <t>44209642BB</t>
  </si>
  <si>
    <t>中山市狮盾电气有限公司</t>
  </si>
  <si>
    <t>44209642ER</t>
  </si>
  <si>
    <t>中山市新视觉贸易有限公司</t>
  </si>
  <si>
    <t>442094593P</t>
  </si>
  <si>
    <t>中山市言诺贸易有限公司</t>
  </si>
  <si>
    <t>中山市长旭电子有限公司</t>
  </si>
  <si>
    <t>中山英杰化妆品有限公司</t>
  </si>
  <si>
    <t>中山颖锋电脑绣花有限公司</t>
  </si>
  <si>
    <t>中山市斯乐得电器有限公司</t>
  </si>
  <si>
    <t>442096801A</t>
  </si>
  <si>
    <t>中山市泰然光电科技有限公司</t>
  </si>
  <si>
    <t>中山市长实五金电器有限公司</t>
  </si>
  <si>
    <t>中山泰成塑料制品有限公司</t>
  </si>
  <si>
    <t>中山市绿玛照明科技有限公司</t>
  </si>
  <si>
    <t>44209642G4</t>
  </si>
  <si>
    <t>中山市恒滨实业有限公司</t>
  </si>
  <si>
    <t>44209643ZV</t>
  </si>
  <si>
    <t>中山市华塑塑胶科技有限公司</t>
  </si>
  <si>
    <t>中山市理查节能科技有限公司</t>
  </si>
  <si>
    <t>44209644BF</t>
  </si>
  <si>
    <t>中山市海泰灯饰有限公司</t>
  </si>
  <si>
    <t>44209644FP</t>
  </si>
  <si>
    <t>中山市维拓进出口有限公司</t>
  </si>
  <si>
    <t>442096434C</t>
  </si>
  <si>
    <t>中山市佳丰灯饰有限公司</t>
  </si>
  <si>
    <t>44209642ZB</t>
  </si>
  <si>
    <t>中山市乐得森照明有限公司</t>
  </si>
  <si>
    <t>44209680XC</t>
  </si>
  <si>
    <t>中山市乔能照明科技有限公司</t>
  </si>
  <si>
    <t>442096447L</t>
  </si>
  <si>
    <t>中山市森睿贸易有限公司</t>
  </si>
  <si>
    <t>442096448B</t>
  </si>
  <si>
    <t>中山市华瑜服装有限公司</t>
  </si>
  <si>
    <t>44209642UD</t>
  </si>
  <si>
    <t>中山市热可达科技电器有限公司</t>
  </si>
  <si>
    <t>44209649JV</t>
  </si>
  <si>
    <t>广东恒辰光电科技有限公司</t>
  </si>
  <si>
    <t>442096427F</t>
  </si>
  <si>
    <t>广东欧亚包装有限公司</t>
  </si>
  <si>
    <t>442094595J</t>
  </si>
  <si>
    <t>广东兴通进出口有限公司</t>
  </si>
  <si>
    <t>联益精密（中山）有限公司</t>
  </si>
  <si>
    <t>中山吉力智能设备有限公司</t>
  </si>
  <si>
    <t>44209644D8</t>
  </si>
  <si>
    <t>中山礼信科技实业有限公司</t>
  </si>
  <si>
    <t>442096439G</t>
  </si>
  <si>
    <t>中山力奇户外用品有限公司</t>
  </si>
  <si>
    <t>44209643K8</t>
  </si>
  <si>
    <t>中山市易斯托电器有限公司</t>
  </si>
  <si>
    <t>44209649AP</t>
  </si>
  <si>
    <t>中山威尔泰克智能设备有限公司</t>
  </si>
  <si>
    <t>442096805G</t>
  </si>
  <si>
    <t>中山维婷科技有限公司</t>
  </si>
  <si>
    <t>44209649R0</t>
  </si>
  <si>
    <t>中山新永一测控设备有限公司</t>
  </si>
  <si>
    <t>442096434Y</t>
  </si>
  <si>
    <t>中山详顺兴灯饰有限公司</t>
  </si>
  <si>
    <t>中山安蕊电器有限公司</t>
  </si>
  <si>
    <t>44209641VY</t>
  </si>
  <si>
    <t>中山富华热水瓶厂有限公司</t>
  </si>
  <si>
    <t>中山市高乐士电器制造有限公司</t>
  </si>
  <si>
    <t>中山市合硕高品电器有限公司</t>
  </si>
  <si>
    <t>44209643SE</t>
  </si>
  <si>
    <t>中山市晟晖家居用品有限公司</t>
  </si>
  <si>
    <t>44209649VD</t>
  </si>
  <si>
    <t>中山市臻德电器有限公司</t>
  </si>
  <si>
    <t>442096412Q</t>
  </si>
  <si>
    <t>中山嘉城制衣有限公司</t>
  </si>
  <si>
    <t>中山市英为拓电器有限公司</t>
  </si>
  <si>
    <t>442096429A</t>
  </si>
  <si>
    <t>中山旺通木器工艺有限公司</t>
  </si>
  <si>
    <t>中山市北斗万得福电子科技有限公司</t>
  </si>
  <si>
    <t>中山市多米丽生物科技有限公司</t>
  </si>
  <si>
    <t>中山市三锐纺织品有限公司</t>
  </si>
  <si>
    <t>442096431L</t>
  </si>
  <si>
    <t>中山市耀成海棉制品有限公司</t>
  </si>
  <si>
    <t>中山一特自动化设备有限公司</t>
  </si>
  <si>
    <t>44209643F1</t>
  </si>
  <si>
    <t>中山建邦针织有限公司</t>
  </si>
  <si>
    <t>中山市棕科建材有限公司</t>
  </si>
  <si>
    <t>中山市易达进出口贸易有限公司</t>
  </si>
  <si>
    <t>44209641K6</t>
  </si>
  <si>
    <t>中山市云川医疗科技有限公司</t>
  </si>
  <si>
    <t>44209681A2</t>
  </si>
  <si>
    <t>中山恒奕体育器材有限公司</t>
  </si>
  <si>
    <t>44209649GK</t>
  </si>
  <si>
    <t>中山吉雅贸易有限公司</t>
  </si>
  <si>
    <t>44209459G4</t>
  </si>
  <si>
    <t>中山金昇制衣有限公司</t>
  </si>
  <si>
    <t>中山市宏欢贸易有限公司</t>
  </si>
  <si>
    <t>中山市宏唯自动化科技有限公司</t>
  </si>
  <si>
    <t>44209680KN</t>
  </si>
  <si>
    <t>中山市宇联电子有限公司</t>
  </si>
  <si>
    <t>44209643GD</t>
  </si>
  <si>
    <t>中山未果服饰有限公司</t>
  </si>
  <si>
    <t>44209644EH</t>
  </si>
  <si>
    <t>中山越祥光电技术有限公司</t>
  </si>
  <si>
    <t>44209649UG</t>
  </si>
  <si>
    <t>中山兆联电子科技有限公司</t>
  </si>
  <si>
    <t>44209649Q2</t>
  </si>
  <si>
    <t>中山市金三模特道具有限公司</t>
  </si>
  <si>
    <t>44209643JT</t>
  </si>
  <si>
    <t>中山市晶鑫光电有限公司</t>
  </si>
  <si>
    <t>44209649AS</t>
  </si>
  <si>
    <t>厚泽科技（中山市）有限公司</t>
  </si>
  <si>
    <t>中山成发内衣制品有限公司</t>
  </si>
  <si>
    <t>中山市合铝灯饰有限公司</t>
  </si>
  <si>
    <t>44209649U3</t>
  </si>
  <si>
    <t>中山市榄码头信息科技有限公司</t>
  </si>
  <si>
    <t>442096800L</t>
  </si>
  <si>
    <t>中山市乐派光电科技有限公司</t>
  </si>
  <si>
    <t>44209643NN</t>
  </si>
  <si>
    <t>中山市圣丽灯饰有限公司</t>
  </si>
  <si>
    <t>中山市万聚照明科技有限公司</t>
  </si>
  <si>
    <t>44209643YG</t>
  </si>
  <si>
    <t>中山市嵩梵照明科技有限公司</t>
  </si>
  <si>
    <t>44209649QU</t>
  </si>
  <si>
    <t>中山市德图印花科技有限公司</t>
  </si>
  <si>
    <t>44209680TJ</t>
  </si>
  <si>
    <t>中山市德宝美斯电器有限公司</t>
  </si>
  <si>
    <t>442096805N</t>
  </si>
  <si>
    <t>中山祥睿实业有限公司</t>
  </si>
  <si>
    <t>44209680NH</t>
  </si>
  <si>
    <t>中山市鑫富运动用品科技有限公司</t>
  </si>
  <si>
    <t>中山市杰上灯饰电器有限公司</t>
  </si>
  <si>
    <t>442096428J</t>
  </si>
  <si>
    <t>中山市修本照明有限公司</t>
  </si>
  <si>
    <t>44209641TU</t>
  </si>
  <si>
    <t>中山市上派照明电器有限公司</t>
  </si>
  <si>
    <t>44209644AR</t>
  </si>
  <si>
    <t>中山织之道服装有限公司</t>
  </si>
  <si>
    <t>中山市素悠然皮革制品有限公司</t>
  </si>
  <si>
    <t>44209641X3</t>
  </si>
  <si>
    <t>中山市芳翠照明电器有限公司</t>
  </si>
  <si>
    <t>442093295R</t>
  </si>
  <si>
    <t>中山市汇明贸易有限公司</t>
  </si>
  <si>
    <t>中山德轮金属制品有限公司</t>
  </si>
  <si>
    <t>44209649CR</t>
  </si>
  <si>
    <t>中山登顺灯饰有限公司</t>
  </si>
  <si>
    <t>中山勤盛电子制品有限公司</t>
  </si>
  <si>
    <t>中山市港牌投资管理有限公司</t>
  </si>
  <si>
    <t>44209642J1</t>
  </si>
  <si>
    <t>中山市鸿力音响制品有限公司</t>
  </si>
  <si>
    <t>442094597G</t>
  </si>
  <si>
    <t>中山市慧婴宝儿童用品有限公司</t>
  </si>
  <si>
    <t>中山市金金金铝型材有限公司</t>
  </si>
  <si>
    <t>442096421U</t>
  </si>
  <si>
    <t>中山市金永盛铝业科技有限公司</t>
  </si>
  <si>
    <t>44209642MF</t>
  </si>
  <si>
    <t>中山市凯正橡胶制品有限公司</t>
  </si>
  <si>
    <t>中山市鹏汇清海五金塑胶有限公司</t>
  </si>
  <si>
    <t>442096424V</t>
  </si>
  <si>
    <t>中山市赛恩纳典藏家具有限公司</t>
  </si>
  <si>
    <t>中山市三丰精密铝制品有限公司</t>
  </si>
  <si>
    <t>中山市威玛仕日用制品有限公司</t>
  </si>
  <si>
    <t>44209643NW</t>
  </si>
  <si>
    <t>中山太星制锁有限公司</t>
  </si>
  <si>
    <t>44209641UA</t>
  </si>
  <si>
    <t>中山万华印刷有限公司</t>
  </si>
  <si>
    <t>中山中美进取贸易有限公司</t>
  </si>
  <si>
    <t>44209649T9</t>
  </si>
  <si>
    <t>中山市艾能机械有限公司</t>
  </si>
  <si>
    <t>广东金石卖场建设有限公司</t>
  </si>
  <si>
    <t>44209643Z5</t>
  </si>
  <si>
    <t>中山帝王金属家具厂有限公司</t>
  </si>
  <si>
    <t>中山市得森纸品有限公司</t>
  </si>
  <si>
    <t>44209642AT</t>
  </si>
  <si>
    <t>中山市晶捷电子有限公司</t>
  </si>
  <si>
    <t>44209642ZQ</t>
  </si>
  <si>
    <t>中山柏新橡塑制品有限公司</t>
  </si>
  <si>
    <t>绿钻（中山）科技有限公司</t>
  </si>
  <si>
    <t>中山爱莉宠物饲料有限公司</t>
  </si>
  <si>
    <t>中山国安火炬科技发展有限公司</t>
  </si>
  <si>
    <t>442096429Y</t>
  </si>
  <si>
    <t>中山市莱香化妆品有限公司</t>
  </si>
  <si>
    <t>中山市麒乐贸易有限公司</t>
  </si>
  <si>
    <t>44209642U1</t>
  </si>
  <si>
    <t>中山市麒瑞包装技术有限公司</t>
  </si>
  <si>
    <t>442094595B</t>
  </si>
  <si>
    <t>中山市三合电子科技有限公司</t>
  </si>
  <si>
    <t>44209641JN</t>
  </si>
  <si>
    <t>中山市顺阳电子有限公司</t>
  </si>
  <si>
    <t>中山丸锦电子有限公司</t>
  </si>
  <si>
    <t>442094592V</t>
  </si>
  <si>
    <t>中山飞杨运动器材有限公司</t>
  </si>
  <si>
    <t>中山惠业服装配件有限公司</t>
  </si>
  <si>
    <t>中山蜻蜓体育器材有限公司</t>
  </si>
  <si>
    <t>中山润港实业有限公司</t>
  </si>
  <si>
    <t>中山市阿迪斯光电通讯有限公司</t>
  </si>
  <si>
    <t>中山市百翼五金有限公司</t>
  </si>
  <si>
    <t>中山市博浪运动器材有限公司</t>
  </si>
  <si>
    <t>中山市根茂物流有限公司</t>
  </si>
  <si>
    <t>44209643G9</t>
  </si>
  <si>
    <t>中山市国邦电子有限公司</t>
  </si>
  <si>
    <t>中山市华骏钢管有限公司</t>
  </si>
  <si>
    <t>中山市马里奥机械科技有限公司</t>
  </si>
  <si>
    <t>442094595T</t>
  </si>
  <si>
    <t>中山市名仕纤维有限公司</t>
  </si>
  <si>
    <t>442094593R</t>
  </si>
  <si>
    <t>中山市瑞华钟表有限公司</t>
  </si>
  <si>
    <t>中山市永伟盛电子科技有限公司</t>
  </si>
  <si>
    <t>中山市正得利纺织实业有限公司</t>
  </si>
  <si>
    <t>中山信邦玩具有限公司</t>
  </si>
  <si>
    <t>沛达（中山）鞋业有限公司</t>
  </si>
  <si>
    <t>沛亿（中山）制衣有限公司</t>
  </si>
  <si>
    <t>中山东宜精密机械模具有限公司</t>
  </si>
  <si>
    <t>中山锋杰皮具有限公司</t>
  </si>
  <si>
    <t>中山京汇家具有限公司</t>
  </si>
  <si>
    <t>中山凯豪电子原件有限公司</t>
  </si>
  <si>
    <t>中山凯佳灯饰有限公司</t>
  </si>
  <si>
    <t>中山南邦纺织有限公司</t>
  </si>
  <si>
    <t>中山日彩复合塑料有限公司</t>
  </si>
  <si>
    <t>中山市宝成电子有限公司</t>
  </si>
  <si>
    <t>中山市加和五金有限公司</t>
  </si>
  <si>
    <t>44209642AE</t>
  </si>
  <si>
    <t>中山市美联达丝花有限公司</t>
  </si>
  <si>
    <t>中山市南朗伟明针织有限公司</t>
  </si>
  <si>
    <t>中山银海水刺无纺布有限公司</t>
  </si>
  <si>
    <t>中山利生皮具制品有限公司</t>
  </si>
  <si>
    <t>中山市欧中贸易有限公司</t>
  </si>
  <si>
    <t>中山市三美高新材料技术有限公司</t>
  </si>
  <si>
    <t>中山永铨进出口贸易有限公司</t>
  </si>
  <si>
    <t>44209642ZU</t>
  </si>
  <si>
    <t>广东贝林能源设备有限公司</t>
  </si>
  <si>
    <t>44209642AC</t>
  </si>
  <si>
    <t>中山佳威路家用电器有限公司</t>
  </si>
  <si>
    <t>中山三华制衣工业有限公司</t>
  </si>
  <si>
    <t>中山三六六工艺制品有限公司</t>
  </si>
  <si>
    <t>中山市天乐园食品有限公司</t>
  </si>
  <si>
    <t>中山展煜塑胶有限公司</t>
  </si>
  <si>
    <t>中山服宇美服饰有限公司</t>
  </si>
  <si>
    <t>442096417L</t>
  </si>
  <si>
    <t>中山海之马游艇制造有限公司</t>
  </si>
  <si>
    <t>44209641XA</t>
  </si>
  <si>
    <t>中山恒昇办公耗材有限公司</t>
  </si>
  <si>
    <t>44209641HR</t>
  </si>
  <si>
    <t>中山市海泓日用品有限公司</t>
  </si>
  <si>
    <t>44209641ER</t>
  </si>
  <si>
    <t>中山市恒隆五金塑料制品有限公司</t>
  </si>
  <si>
    <t>中山市珠睿橡胶制品有限公司</t>
  </si>
  <si>
    <t>中山思耐得电子科技有限公司</t>
  </si>
  <si>
    <t>44209641CD</t>
  </si>
  <si>
    <t>中山聚龙精工制品有限公司</t>
  </si>
  <si>
    <t>中山色彩锌铝制品有限公司</t>
  </si>
  <si>
    <t>中山市澄翰五金制品有限公司</t>
  </si>
  <si>
    <t>中山市宏茂电子有限公司</t>
  </si>
  <si>
    <t>中山市开元皮具制品有限公司</t>
  </si>
  <si>
    <t>中山市日东食品有限公司</t>
  </si>
  <si>
    <t>中山市通力塑料制品有限公司</t>
  </si>
  <si>
    <t>中山汤石照明有限公司</t>
  </si>
  <si>
    <t>中山市科博电器有限公司</t>
  </si>
  <si>
    <t>44209641M7</t>
  </si>
  <si>
    <t>广东海博威视电子科技股份有限公司</t>
  </si>
  <si>
    <t>三井化学复合塑料（中山）有限公司</t>
  </si>
  <si>
    <t>中山彼利奥绝缘材料有限公司</t>
  </si>
  <si>
    <t>中山欧德贸易有限公司</t>
  </si>
  <si>
    <t>44209643FG</t>
  </si>
  <si>
    <t>中山市菲德尔模型技术有限公司</t>
  </si>
  <si>
    <t>44209641PW</t>
  </si>
  <si>
    <t>中山市洁鼎过滤制品有限公司</t>
  </si>
  <si>
    <t>中山市明盈光电科技有限公司</t>
  </si>
  <si>
    <t>442096444Z</t>
  </si>
  <si>
    <t>中山市易路美道路养护科技有限公司</t>
  </si>
  <si>
    <t>44209643GM</t>
  </si>
  <si>
    <t>中山天彩包装有限公司</t>
  </si>
  <si>
    <t>卓通管道系统（中山）有限公司</t>
  </si>
  <si>
    <t>442094593A</t>
  </si>
  <si>
    <t>金湾玩具塑胶制品（中山）有限公司</t>
  </si>
  <si>
    <t>美迪斯智能装备有限公司</t>
  </si>
  <si>
    <t>44209644C7</t>
  </si>
  <si>
    <t>中山联泰制衣有限公司</t>
  </si>
  <si>
    <t>中山市理美办公设备有限公司</t>
  </si>
  <si>
    <t>44209644GR</t>
  </si>
  <si>
    <t>中山市梅恩商贸有限公司</t>
  </si>
  <si>
    <t>44209641WD</t>
  </si>
  <si>
    <t>中山市明悦食品有限公司</t>
  </si>
  <si>
    <t>中山市三乡镇德春鞋业有限公司</t>
  </si>
  <si>
    <t>44209641CQ</t>
  </si>
  <si>
    <t>中山市中特美家具有限公司</t>
  </si>
  <si>
    <t>44209643RM</t>
  </si>
  <si>
    <t>盈生（中山）电子有限公司</t>
  </si>
  <si>
    <t>中山昶扬电子有限公司</t>
  </si>
  <si>
    <t>中山亨懋精工制品有限公司</t>
  </si>
  <si>
    <t>中山骏利制衣有限公司</t>
  </si>
  <si>
    <t>中山市恒嘉五金制品有限公司</t>
  </si>
  <si>
    <t>44209641MB</t>
  </si>
  <si>
    <t>中山市弘丽打印设备有限公司</t>
  </si>
  <si>
    <t>442094596M</t>
  </si>
  <si>
    <t>中山市红城果菜贸易有限公司</t>
  </si>
  <si>
    <t>中山市劢飞电子有限公司</t>
  </si>
  <si>
    <t>442096416M</t>
  </si>
  <si>
    <t>中山市仁凯金属制品有限公司</t>
  </si>
  <si>
    <t>广东双安照明有限公司</t>
  </si>
  <si>
    <t>44209642BX</t>
  </si>
  <si>
    <t>广东思雅特科技有限公司</t>
  </si>
  <si>
    <t>中山市景荣电子有限公司</t>
  </si>
  <si>
    <t>44209641FX</t>
  </si>
  <si>
    <t>中山市砾辉精密金属制品有限公司</t>
  </si>
  <si>
    <t>44209649TL</t>
  </si>
  <si>
    <t>恒隆饰品（中山）有限公司</t>
  </si>
  <si>
    <t>中山昶东物流有限公司</t>
  </si>
  <si>
    <t>4420W60006</t>
  </si>
  <si>
    <t>中山尚品商标有限公司</t>
  </si>
  <si>
    <t>中山万昌泰工艺品有限公司</t>
  </si>
  <si>
    <t>中山市正好贸易有限公司</t>
  </si>
  <si>
    <t>人保已垫付</t>
  </si>
  <si>
    <t>中山允兴电子有限公司</t>
  </si>
  <si>
    <t>中山兆荣制衣有限公司</t>
  </si>
  <si>
    <t>44209459CD</t>
  </si>
  <si>
    <t>中山市纬霖塑胶制品有限公司</t>
  </si>
  <si>
    <t>中山市维克特汽车配件有限公司</t>
  </si>
  <si>
    <t>中山市金稻电器有限公司</t>
  </si>
  <si>
    <t>44209643B5</t>
  </si>
  <si>
    <t>中山市宏博家具有限公司</t>
  </si>
  <si>
    <t>中山市德佑制衣有限公司</t>
  </si>
  <si>
    <t>44209643Q7</t>
  </si>
  <si>
    <t>中山市博路德幕墙门窗系统有限公司</t>
  </si>
  <si>
    <t>44209641QP</t>
  </si>
  <si>
    <t>中山市鹰飞电器有限公司</t>
  </si>
  <si>
    <t>44209641XK</t>
  </si>
  <si>
    <t>中山大山摄影器材有限公司</t>
  </si>
  <si>
    <t>中山市众顺隧道设备有限公司</t>
  </si>
  <si>
    <t>442096412A</t>
  </si>
  <si>
    <t>广东威浪仕水环境设备有限公司</t>
  </si>
  <si>
    <t>中山市天龙贸易有限公司</t>
  </si>
  <si>
    <t>中山市昊龙进出口贸易有限公司</t>
  </si>
  <si>
    <t>442096417N</t>
  </si>
  <si>
    <t>中山市骏高服饰日用品有限公司</t>
  </si>
  <si>
    <t>太保已垫付</t>
  </si>
  <si>
    <t>中山市雷特电器有限公司</t>
  </si>
  <si>
    <t>中山市庆威阀门制造有限公司</t>
  </si>
  <si>
    <t>中山金帝王家具厂有限公司</t>
  </si>
  <si>
    <t>中山丰欣花艺有限公司</t>
  </si>
  <si>
    <t>中山市科冠五金制品有限公司</t>
  </si>
  <si>
    <t>44209459B3</t>
  </si>
  <si>
    <t>伊泰莲娜首饰精品（中山）有限公司</t>
  </si>
  <si>
    <t>高宏（中山）精密工业有限公司</t>
  </si>
  <si>
    <t>中山美时礼品有限公司</t>
  </si>
  <si>
    <t>中山励华铭板有限公司</t>
  </si>
  <si>
    <t>中山浩晋皮具制品有限公司</t>
  </si>
  <si>
    <t>44209459A1</t>
  </si>
  <si>
    <t>中山市正梆塑胶制品有限公司</t>
  </si>
  <si>
    <t>广东真优美景观照明有限公司</t>
  </si>
  <si>
    <t>乔宝（中山）特殊金属制品有限公司</t>
  </si>
  <si>
    <t>中山市宝昌隆进出口有限公司</t>
  </si>
  <si>
    <t>中山市长亿塑料制品有限公司</t>
  </si>
  <si>
    <t>中山市美图家具有限公司</t>
  </si>
  <si>
    <t>中山市康民金属制品厂有限公司</t>
  </si>
  <si>
    <t>中山市薇娜化妆品有限公司</t>
  </si>
  <si>
    <t>中山市圣迪服装有限公司</t>
  </si>
  <si>
    <t>中山市新昌盛胶袋制品有限公司</t>
  </si>
  <si>
    <t>中山豪艺家具企业有限公司</t>
  </si>
  <si>
    <t>中山同益饰品有限公司</t>
  </si>
  <si>
    <t>中山市积目科技有限公司</t>
  </si>
  <si>
    <t>2021年促进经济高质量发展专项资金（促进外贸发展方向）
促进投保出口信用保险专项资金汇总表——中山企业</t>
  </si>
  <si>
    <t>附表：</t>
  </si>
  <si>
    <t>类型</t>
  </si>
  <si>
    <t>申请企业信息（条）</t>
  </si>
  <si>
    <t>申请金额</t>
  </si>
  <si>
    <t>符合支持条件企业信息（条）</t>
  </si>
  <si>
    <t>审核可资助金额</t>
  </si>
  <si>
    <t>差额</t>
  </si>
  <si>
    <t>一般企业</t>
  </si>
  <si>
    <t>小微企业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</si>
</sst>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#,##0.00_ "/>
    <numFmt numFmtId="178" formatCode="0_);[Red]\(0\)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2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9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2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2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3" fontId="9" fillId="0" borderId="2" xfId="35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9" fillId="0" borderId="2" xfId="35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177" fontId="9" fillId="0" borderId="5" xfId="13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177" fontId="10" fillId="0" borderId="2" xfId="0" applyNumberFormat="1" applyFont="1" applyFill="1" applyBorder="1" applyAlignment="1">
      <alignment vertical="center"/>
    </xf>
    <xf numFmtId="43" fontId="10" fillId="0" borderId="2" xfId="8" applyFont="1" applyFill="1" applyBorder="1">
      <alignment vertical="center"/>
    </xf>
    <xf numFmtId="177" fontId="9" fillId="0" borderId="2" xfId="1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2" xfId="8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center"/>
    </xf>
    <xf numFmtId="43" fontId="9" fillId="0" borderId="2" xfId="8" applyNumberFormat="1" applyFont="1" applyFill="1" applyBorder="1" applyAlignment="1">
      <alignment horizontal="right" vertical="center"/>
    </xf>
    <xf numFmtId="0" fontId="9" fillId="0" borderId="2" xfId="53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9" fillId="0" borderId="2" xfId="2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49" fontId="8" fillId="0" borderId="2" xfId="53" applyNumberFormat="1" applyFont="1" applyFill="1" applyBorder="1" applyAlignment="1">
      <alignment horizontal="left" vertical="center" wrapText="1"/>
    </xf>
    <xf numFmtId="0" fontId="0" fillId="0" borderId="2" xfId="53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43" fontId="8" fillId="0" borderId="2" xfId="0" applyNumberFormat="1" applyFont="1" applyFill="1" applyBorder="1" applyAlignment="1">
      <alignment vertical="center"/>
    </xf>
    <xf numFmtId="43" fontId="8" fillId="0" borderId="2" xfId="8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43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0" xfId="20"/>
    <cellStyle name="标题 1" xfId="21" builtinId="16"/>
    <cellStyle name="常规 81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1150;&#20844;\&#36152;&#20419;&#31185;\&#36164;&#37329;&#24037;&#20316;\2021&#24180;&#24230;\20201022-&#30465;&#20419;&#36827;&#25237;&#20445;&#20986;&#21475;&#20449;&#29992;&#20445;&#38505;&#36164;&#37329;\20210902-&#20844;&#31034;\&#38468;&#34920;-&#21457;&#25918;&#65288;&#35843;&#25972;&#27604;&#20363;&#65289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Sheet1"/>
      <sheetName val="Sheet2"/>
      <sheetName val="一般企业"/>
      <sheetName val="小微企业"/>
    </sheetNames>
    <sheetDataSet>
      <sheetData sheetId="0"/>
      <sheetData sheetId="1"/>
      <sheetData sheetId="2"/>
      <sheetData sheetId="3">
        <row r="332">
          <cell r="H332">
            <v>60006015.4379775</v>
          </cell>
        </row>
        <row r="332">
          <cell r="AA332">
            <v>52984850</v>
          </cell>
        </row>
      </sheetData>
      <sheetData sheetId="4">
        <row r="636">
          <cell r="G636">
            <v>1629369.83443316</v>
          </cell>
        </row>
        <row r="636">
          <cell r="I636">
            <v>1573602.42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2"/>
  <sheetViews>
    <sheetView tabSelected="1" topLeftCell="A291" workbookViewId="0">
      <selection activeCell="A5" sqref="A5:J5"/>
    </sheetView>
  </sheetViews>
  <sheetFormatPr defaultColWidth="9" defaultRowHeight="13.5"/>
  <cols>
    <col min="2" max="2" width="35.875" customWidth="1"/>
    <col min="3" max="3" width="12.125" customWidth="1"/>
    <col min="5" max="6" width="18.25" customWidth="1"/>
    <col min="7" max="9" width="17.125" customWidth="1"/>
  </cols>
  <sheetData>
    <row r="1" ht="25.5" spans="1:10">
      <c r="A1" s="3" t="s">
        <v>0</v>
      </c>
      <c r="B1" s="7"/>
      <c r="C1" s="7"/>
      <c r="D1" s="7"/>
      <c r="E1" s="7"/>
      <c r="F1" s="7"/>
      <c r="G1" s="7"/>
      <c r="H1" s="7"/>
      <c r="I1" s="7"/>
      <c r="J1" s="4"/>
    </row>
    <row r="2" ht="14.25" spans="1:10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ht="14.25" spans="1:10">
      <c r="A3" s="20"/>
      <c r="B3" s="52"/>
      <c r="C3" s="52"/>
      <c r="D3" s="52"/>
      <c r="E3" s="53"/>
      <c r="F3" s="53"/>
      <c r="G3" s="53"/>
      <c r="H3" s="53"/>
      <c r="I3" s="53"/>
      <c r="J3" s="70" t="s">
        <v>2</v>
      </c>
    </row>
    <row r="4" ht="25" customHeight="1" spans="1:10">
      <c r="A4" s="21"/>
      <c r="B4" s="54"/>
      <c r="C4" s="54"/>
      <c r="D4" s="55"/>
      <c r="E4" s="56"/>
      <c r="F4" s="56"/>
      <c r="G4" s="56"/>
      <c r="H4" s="56"/>
      <c r="I4" s="71" t="s">
        <v>3</v>
      </c>
      <c r="J4" s="72"/>
    </row>
    <row r="5" ht="45" spans="1:10">
      <c r="A5" s="57" t="s">
        <v>4</v>
      </c>
      <c r="B5" s="57" t="s">
        <v>5</v>
      </c>
      <c r="C5" s="58" t="s">
        <v>6</v>
      </c>
      <c r="D5" s="57" t="s">
        <v>7</v>
      </c>
      <c r="E5" s="59" t="s">
        <v>8</v>
      </c>
      <c r="F5" s="60" t="s">
        <v>9</v>
      </c>
      <c r="G5" s="59" t="s">
        <v>10</v>
      </c>
      <c r="H5" s="59" t="s">
        <v>11</v>
      </c>
      <c r="I5" s="59" t="s">
        <v>12</v>
      </c>
      <c r="J5" s="57" t="s">
        <v>13</v>
      </c>
    </row>
    <row r="6" spans="1:10">
      <c r="A6" s="30">
        <v>1</v>
      </c>
      <c r="B6" s="61" t="s">
        <v>14</v>
      </c>
      <c r="C6" s="62" t="s">
        <v>15</v>
      </c>
      <c r="D6" s="34" t="s">
        <v>16</v>
      </c>
      <c r="E6" s="63">
        <v>139689.84</v>
      </c>
      <c r="F6" s="63">
        <v>139689.84</v>
      </c>
      <c r="G6" s="63">
        <v>0</v>
      </c>
      <c r="H6" s="63">
        <v>41906.95</v>
      </c>
      <c r="I6" s="63">
        <v>37031</v>
      </c>
      <c r="J6" s="31"/>
    </row>
    <row r="7" spans="1:10">
      <c r="A7" s="30">
        <v>2</v>
      </c>
      <c r="B7" s="61" t="s">
        <v>17</v>
      </c>
      <c r="C7" s="64">
        <v>4420962612</v>
      </c>
      <c r="D7" s="34" t="s">
        <v>16</v>
      </c>
      <c r="E7" s="63">
        <v>340000</v>
      </c>
      <c r="F7" s="63">
        <v>340000</v>
      </c>
      <c r="G7" s="63">
        <v>0</v>
      </c>
      <c r="H7" s="63">
        <v>102000</v>
      </c>
      <c r="I7" s="63">
        <v>90132</v>
      </c>
      <c r="J7" s="31"/>
    </row>
    <row r="8" spans="1:10">
      <c r="A8" s="30">
        <v>3</v>
      </c>
      <c r="B8" s="61" t="s">
        <v>18</v>
      </c>
      <c r="C8" s="64">
        <v>4420964024</v>
      </c>
      <c r="D8" s="34" t="s">
        <v>16</v>
      </c>
      <c r="E8" s="63">
        <v>145600</v>
      </c>
      <c r="F8" s="63">
        <v>145600</v>
      </c>
      <c r="G8" s="63">
        <v>0</v>
      </c>
      <c r="H8" s="63">
        <v>43680</v>
      </c>
      <c r="I8" s="63">
        <v>38598</v>
      </c>
      <c r="J8" s="31"/>
    </row>
    <row r="9" spans="1:10">
      <c r="A9" s="30">
        <v>4</v>
      </c>
      <c r="B9" s="61" t="s">
        <v>19</v>
      </c>
      <c r="C9" s="64">
        <v>4420944787</v>
      </c>
      <c r="D9" s="34" t="s">
        <v>16</v>
      </c>
      <c r="E9" s="63">
        <v>190100</v>
      </c>
      <c r="F9" s="63">
        <v>190100</v>
      </c>
      <c r="G9" s="63">
        <v>0</v>
      </c>
      <c r="H9" s="63">
        <v>57030</v>
      </c>
      <c r="I9" s="63">
        <v>50395</v>
      </c>
      <c r="J9" s="31"/>
    </row>
    <row r="10" spans="1:10">
      <c r="A10" s="30">
        <v>5</v>
      </c>
      <c r="B10" s="61" t="s">
        <v>20</v>
      </c>
      <c r="C10" s="64" t="s">
        <v>21</v>
      </c>
      <c r="D10" s="34" t="s">
        <v>16</v>
      </c>
      <c r="E10" s="63">
        <v>70000</v>
      </c>
      <c r="F10" s="63">
        <v>70000</v>
      </c>
      <c r="G10" s="63">
        <v>0</v>
      </c>
      <c r="H10" s="63">
        <v>21000</v>
      </c>
      <c r="I10" s="63">
        <v>18557</v>
      </c>
      <c r="J10" s="31"/>
    </row>
    <row r="11" spans="1:10">
      <c r="A11" s="30">
        <v>6</v>
      </c>
      <c r="B11" s="61" t="s">
        <v>22</v>
      </c>
      <c r="C11" s="64" t="s">
        <v>23</v>
      </c>
      <c r="D11" s="34" t="s">
        <v>16</v>
      </c>
      <c r="E11" s="63">
        <v>120000</v>
      </c>
      <c r="F11" s="63">
        <v>120000</v>
      </c>
      <c r="G11" s="63">
        <v>0</v>
      </c>
      <c r="H11" s="63">
        <v>36000</v>
      </c>
      <c r="I11" s="63">
        <v>31811</v>
      </c>
      <c r="J11" s="31"/>
    </row>
    <row r="12" spans="1:10">
      <c r="A12" s="30">
        <v>7</v>
      </c>
      <c r="B12" s="61" t="s">
        <v>24</v>
      </c>
      <c r="C12" s="65" t="s">
        <v>25</v>
      </c>
      <c r="D12" s="34" t="s">
        <v>16</v>
      </c>
      <c r="E12" s="63">
        <v>252000</v>
      </c>
      <c r="F12" s="63">
        <v>252000</v>
      </c>
      <c r="G12" s="63">
        <v>0</v>
      </c>
      <c r="H12" s="63">
        <v>75600</v>
      </c>
      <c r="I12" s="63">
        <v>66804</v>
      </c>
      <c r="J12" s="31"/>
    </row>
    <row r="13" spans="1:10">
      <c r="A13" s="30">
        <v>8</v>
      </c>
      <c r="B13" s="61" t="s">
        <v>26</v>
      </c>
      <c r="C13" s="65" t="s">
        <v>27</v>
      </c>
      <c r="D13" s="34" t="s">
        <v>16</v>
      </c>
      <c r="E13" s="63">
        <v>160000</v>
      </c>
      <c r="F13" s="63">
        <v>160000</v>
      </c>
      <c r="G13" s="63">
        <v>0</v>
      </c>
      <c r="H13" s="63">
        <v>48000</v>
      </c>
      <c r="I13" s="63">
        <v>42415</v>
      </c>
      <c r="J13" s="31"/>
    </row>
    <row r="14" spans="1:10">
      <c r="A14" s="30">
        <v>9</v>
      </c>
      <c r="B14" s="61" t="s">
        <v>28</v>
      </c>
      <c r="C14" s="65" t="s">
        <v>29</v>
      </c>
      <c r="D14" s="34" t="s">
        <v>16</v>
      </c>
      <c r="E14" s="63">
        <v>100000</v>
      </c>
      <c r="F14" s="63">
        <v>100000</v>
      </c>
      <c r="G14" s="63">
        <v>0</v>
      </c>
      <c r="H14" s="63">
        <v>30000</v>
      </c>
      <c r="I14" s="63">
        <v>26510</v>
      </c>
      <c r="J14" s="31"/>
    </row>
    <row r="15" spans="1:10">
      <c r="A15" s="30">
        <v>10</v>
      </c>
      <c r="B15" s="61" t="s">
        <v>30</v>
      </c>
      <c r="C15" s="65">
        <v>4420962933</v>
      </c>
      <c r="D15" s="34" t="s">
        <v>16</v>
      </c>
      <c r="E15" s="63">
        <v>107627.91</v>
      </c>
      <c r="F15" s="63">
        <v>107627.91</v>
      </c>
      <c r="G15" s="63">
        <v>53887.09</v>
      </c>
      <c r="H15" s="63">
        <v>34982.73</v>
      </c>
      <c r="I15" s="63">
        <v>30913</v>
      </c>
      <c r="J15" s="31"/>
    </row>
    <row r="16" spans="1:10">
      <c r="A16" s="30">
        <v>11</v>
      </c>
      <c r="B16" s="61" t="s">
        <v>31</v>
      </c>
      <c r="C16" s="65">
        <v>4420932836</v>
      </c>
      <c r="D16" s="34" t="s">
        <v>16</v>
      </c>
      <c r="E16" s="63">
        <v>70000</v>
      </c>
      <c r="F16" s="63">
        <v>70000</v>
      </c>
      <c r="G16" s="63">
        <v>0</v>
      </c>
      <c r="H16" s="63">
        <v>21000</v>
      </c>
      <c r="I16" s="63">
        <v>18557</v>
      </c>
      <c r="J16" s="31"/>
    </row>
    <row r="17" spans="1:10">
      <c r="A17" s="30">
        <v>12</v>
      </c>
      <c r="B17" s="61" t="s">
        <v>32</v>
      </c>
      <c r="C17" s="65">
        <v>4420961803</v>
      </c>
      <c r="D17" s="34" t="s">
        <v>16</v>
      </c>
      <c r="E17" s="63">
        <v>111753.24</v>
      </c>
      <c r="F17" s="63">
        <v>111753.24</v>
      </c>
      <c r="G17" s="63">
        <v>64077.31</v>
      </c>
      <c r="H17" s="63">
        <v>36729.84</v>
      </c>
      <c r="I17" s="63">
        <v>32456</v>
      </c>
      <c r="J17" s="40"/>
    </row>
    <row r="18" spans="1:10">
      <c r="A18" s="30">
        <v>13</v>
      </c>
      <c r="B18" s="61" t="s">
        <v>33</v>
      </c>
      <c r="C18" s="65">
        <v>4420960691</v>
      </c>
      <c r="D18" s="34" t="s">
        <v>16</v>
      </c>
      <c r="E18" s="63">
        <v>5457621.79</v>
      </c>
      <c r="F18" s="63">
        <v>5457621.79</v>
      </c>
      <c r="G18" s="63">
        <v>1517659.15</v>
      </c>
      <c r="H18" s="63">
        <v>1713169.49</v>
      </c>
      <c r="I18" s="63">
        <v>1513842</v>
      </c>
      <c r="J18" s="31"/>
    </row>
    <row r="19" spans="1:10">
      <c r="A19" s="30">
        <v>14</v>
      </c>
      <c r="B19" s="61" t="s">
        <v>34</v>
      </c>
      <c r="C19" s="65" t="s">
        <v>35</v>
      </c>
      <c r="D19" s="34" t="s">
        <v>16</v>
      </c>
      <c r="E19" s="63">
        <v>78000</v>
      </c>
      <c r="F19" s="63">
        <v>78000</v>
      </c>
      <c r="G19" s="63">
        <v>0</v>
      </c>
      <c r="H19" s="63">
        <v>23400</v>
      </c>
      <c r="I19" s="63">
        <v>20677</v>
      </c>
      <c r="J19" s="31"/>
    </row>
    <row r="20" spans="1:10">
      <c r="A20" s="30">
        <v>15</v>
      </c>
      <c r="B20" s="61" t="s">
        <v>36</v>
      </c>
      <c r="C20" s="65" t="s">
        <v>37</v>
      </c>
      <c r="D20" s="34" t="s">
        <v>16</v>
      </c>
      <c r="E20" s="63">
        <v>300000</v>
      </c>
      <c r="F20" s="63">
        <v>300000</v>
      </c>
      <c r="G20" s="63">
        <v>0</v>
      </c>
      <c r="H20" s="63">
        <v>90000</v>
      </c>
      <c r="I20" s="63">
        <v>79529</v>
      </c>
      <c r="J20" s="31"/>
    </row>
    <row r="21" spans="1:10">
      <c r="A21" s="30">
        <v>16</v>
      </c>
      <c r="B21" s="61" t="s">
        <v>38</v>
      </c>
      <c r="C21" s="65">
        <v>4420962892</v>
      </c>
      <c r="D21" s="34" t="s">
        <v>16</v>
      </c>
      <c r="E21" s="63">
        <v>70000</v>
      </c>
      <c r="F21" s="63">
        <v>70000</v>
      </c>
      <c r="G21" s="63">
        <v>1461.42</v>
      </c>
      <c r="H21" s="63">
        <v>21073.07</v>
      </c>
      <c r="I21" s="63">
        <v>18621</v>
      </c>
      <c r="J21" s="31"/>
    </row>
    <row r="22" spans="1:10">
      <c r="A22" s="30">
        <v>17</v>
      </c>
      <c r="B22" s="61" t="s">
        <v>39</v>
      </c>
      <c r="C22" s="65" t="s">
        <v>40</v>
      </c>
      <c r="D22" s="34" t="s">
        <v>16</v>
      </c>
      <c r="E22" s="63">
        <v>60000</v>
      </c>
      <c r="F22" s="63">
        <v>60000</v>
      </c>
      <c r="G22" s="63">
        <v>0</v>
      </c>
      <c r="H22" s="63">
        <v>18000</v>
      </c>
      <c r="I22" s="63">
        <v>15906</v>
      </c>
      <c r="J22" s="31"/>
    </row>
    <row r="23" spans="1:10">
      <c r="A23" s="30">
        <v>18</v>
      </c>
      <c r="B23" s="61" t="s">
        <v>41</v>
      </c>
      <c r="C23" s="31">
        <v>4420964351</v>
      </c>
      <c r="D23" s="34" t="s">
        <v>16</v>
      </c>
      <c r="E23" s="63">
        <v>20000</v>
      </c>
      <c r="F23" s="63">
        <v>20000</v>
      </c>
      <c r="G23" s="63">
        <v>0</v>
      </c>
      <c r="H23" s="63">
        <v>6000</v>
      </c>
      <c r="I23" s="63">
        <v>5302</v>
      </c>
      <c r="J23" s="31"/>
    </row>
    <row r="24" spans="1:10">
      <c r="A24" s="30">
        <v>19</v>
      </c>
      <c r="B24" s="61" t="s">
        <v>42</v>
      </c>
      <c r="C24" s="31">
        <v>4420964056</v>
      </c>
      <c r="D24" s="34" t="s">
        <v>16</v>
      </c>
      <c r="E24" s="63">
        <v>70000</v>
      </c>
      <c r="F24" s="63">
        <v>70000</v>
      </c>
      <c r="G24" s="63">
        <v>43331.1</v>
      </c>
      <c r="H24" s="63">
        <v>23166.56</v>
      </c>
      <c r="I24" s="63">
        <v>20472</v>
      </c>
      <c r="J24" s="31"/>
    </row>
    <row r="25" spans="1:10">
      <c r="A25" s="30">
        <v>20</v>
      </c>
      <c r="B25" s="61" t="s">
        <v>43</v>
      </c>
      <c r="C25" s="31">
        <v>4420962275</v>
      </c>
      <c r="D25" s="34" t="s">
        <v>16</v>
      </c>
      <c r="E25" s="63">
        <v>20000</v>
      </c>
      <c r="F25" s="63">
        <v>20000</v>
      </c>
      <c r="G25" s="63">
        <v>0</v>
      </c>
      <c r="H25" s="63">
        <v>6000</v>
      </c>
      <c r="I25" s="63">
        <v>5302</v>
      </c>
      <c r="J25" s="31"/>
    </row>
    <row r="26" spans="1:10">
      <c r="A26" s="30">
        <v>21</v>
      </c>
      <c r="B26" s="61" t="s">
        <v>44</v>
      </c>
      <c r="C26" s="31">
        <v>4420962519</v>
      </c>
      <c r="D26" s="34" t="s">
        <v>16</v>
      </c>
      <c r="E26" s="63">
        <v>201339.79</v>
      </c>
      <c r="F26" s="63">
        <v>201339.79</v>
      </c>
      <c r="G26" s="63">
        <v>5077.4</v>
      </c>
      <c r="H26" s="63">
        <v>60655.81</v>
      </c>
      <c r="I26" s="63">
        <v>53599</v>
      </c>
      <c r="J26" s="31"/>
    </row>
    <row r="27" spans="1:10">
      <c r="A27" s="30">
        <v>22</v>
      </c>
      <c r="B27" s="61" t="s">
        <v>45</v>
      </c>
      <c r="C27" s="31">
        <v>4420945088</v>
      </c>
      <c r="D27" s="34" t="s">
        <v>16</v>
      </c>
      <c r="E27" s="63">
        <v>154971.37</v>
      </c>
      <c r="F27" s="63">
        <v>154971.37</v>
      </c>
      <c r="G27" s="63">
        <v>9606.32</v>
      </c>
      <c r="H27" s="63">
        <v>46971.73</v>
      </c>
      <c r="I27" s="63">
        <v>41507</v>
      </c>
      <c r="J27" s="31"/>
    </row>
    <row r="28" spans="1:10">
      <c r="A28" s="30">
        <v>23</v>
      </c>
      <c r="B28" s="61" t="s">
        <v>46</v>
      </c>
      <c r="C28" s="31">
        <v>4420932825</v>
      </c>
      <c r="D28" s="34" t="s">
        <v>16</v>
      </c>
      <c r="E28" s="63">
        <v>5419483.81</v>
      </c>
      <c r="F28" s="63">
        <v>5419483.81</v>
      </c>
      <c r="G28" s="63">
        <v>2826754.35</v>
      </c>
      <c r="H28" s="63">
        <v>1767182.86</v>
      </c>
      <c r="I28" s="63">
        <v>1561571</v>
      </c>
      <c r="J28" s="31"/>
    </row>
    <row r="29" spans="1:10">
      <c r="A29" s="30">
        <v>24</v>
      </c>
      <c r="B29" s="61" t="s">
        <v>47</v>
      </c>
      <c r="C29" s="31">
        <v>4420945114</v>
      </c>
      <c r="D29" s="34" t="s">
        <v>16</v>
      </c>
      <c r="E29" s="63">
        <v>100000</v>
      </c>
      <c r="F29" s="63">
        <v>100000</v>
      </c>
      <c r="G29" s="63">
        <v>0</v>
      </c>
      <c r="H29" s="63">
        <v>30000</v>
      </c>
      <c r="I29" s="63">
        <v>26510</v>
      </c>
      <c r="J29" s="31"/>
    </row>
    <row r="30" spans="1:10">
      <c r="A30" s="30">
        <v>25</v>
      </c>
      <c r="B30" s="61" t="s">
        <v>48</v>
      </c>
      <c r="C30" s="31">
        <v>4420945720</v>
      </c>
      <c r="D30" s="34" t="s">
        <v>16</v>
      </c>
      <c r="E30" s="63">
        <v>353938.15</v>
      </c>
      <c r="F30" s="63">
        <v>353938.15</v>
      </c>
      <c r="G30" s="63">
        <v>0</v>
      </c>
      <c r="H30" s="63">
        <v>106181.45</v>
      </c>
      <c r="I30" s="63">
        <v>93827</v>
      </c>
      <c r="J30" s="31"/>
    </row>
    <row r="31" spans="1:10">
      <c r="A31" s="30">
        <v>26</v>
      </c>
      <c r="B31" s="61" t="s">
        <v>49</v>
      </c>
      <c r="C31" s="31">
        <v>4420943601</v>
      </c>
      <c r="D31" s="34" t="s">
        <v>16</v>
      </c>
      <c r="E31" s="63">
        <v>196421.84</v>
      </c>
      <c r="F31" s="63">
        <v>196421.84</v>
      </c>
      <c r="G31" s="63">
        <v>0</v>
      </c>
      <c r="H31" s="63">
        <v>58926.55</v>
      </c>
      <c r="I31" s="63">
        <v>52071</v>
      </c>
      <c r="J31" s="31"/>
    </row>
    <row r="32" spans="1:10">
      <c r="A32" s="30">
        <v>27</v>
      </c>
      <c r="B32" s="61" t="s">
        <v>50</v>
      </c>
      <c r="C32" s="31">
        <v>4420962504</v>
      </c>
      <c r="D32" s="34" t="s">
        <v>16</v>
      </c>
      <c r="E32" s="63">
        <v>696652.67</v>
      </c>
      <c r="F32" s="63">
        <v>696652.67</v>
      </c>
      <c r="G32" s="63">
        <v>5636.06</v>
      </c>
      <c r="H32" s="63">
        <v>209277.6</v>
      </c>
      <c r="I32" s="63">
        <v>184929</v>
      </c>
      <c r="J32" s="31"/>
    </row>
    <row r="33" spans="1:10">
      <c r="A33" s="30">
        <v>28</v>
      </c>
      <c r="B33" s="61" t="s">
        <v>51</v>
      </c>
      <c r="C33" s="31">
        <v>442096295</v>
      </c>
      <c r="D33" s="34" t="s">
        <v>16</v>
      </c>
      <c r="E33" s="63">
        <v>490000</v>
      </c>
      <c r="F33" s="63">
        <v>490000</v>
      </c>
      <c r="G33" s="63">
        <v>0</v>
      </c>
      <c r="H33" s="63">
        <v>147000</v>
      </c>
      <c r="I33" s="63">
        <v>129897</v>
      </c>
      <c r="J33" s="31"/>
    </row>
    <row r="34" spans="1:10">
      <c r="A34" s="30">
        <v>29</v>
      </c>
      <c r="B34" s="61" t="s">
        <v>52</v>
      </c>
      <c r="C34" s="31">
        <v>4420943095</v>
      </c>
      <c r="D34" s="34" t="s">
        <v>16</v>
      </c>
      <c r="E34" s="63">
        <v>407911.88</v>
      </c>
      <c r="F34" s="63">
        <v>407911.88</v>
      </c>
      <c r="G34" s="63">
        <v>7244.3</v>
      </c>
      <c r="H34" s="63">
        <v>122735.78</v>
      </c>
      <c r="I34" s="63">
        <v>108456</v>
      </c>
      <c r="J34" s="31"/>
    </row>
    <row r="35" spans="1:10">
      <c r="A35" s="30">
        <v>30</v>
      </c>
      <c r="B35" s="61" t="s">
        <v>53</v>
      </c>
      <c r="C35" s="31">
        <v>4420940360</v>
      </c>
      <c r="D35" s="34" t="s">
        <v>16</v>
      </c>
      <c r="E35" s="63">
        <v>165458.23</v>
      </c>
      <c r="F35" s="63">
        <v>165458.23</v>
      </c>
      <c r="G35" s="63">
        <v>0</v>
      </c>
      <c r="H35" s="63">
        <v>49637.47</v>
      </c>
      <c r="I35" s="63">
        <v>43862</v>
      </c>
      <c r="J35" s="31"/>
    </row>
    <row r="36" spans="1:10">
      <c r="A36" s="30">
        <v>31</v>
      </c>
      <c r="B36" s="61" t="s">
        <v>54</v>
      </c>
      <c r="C36" s="31" t="s">
        <v>55</v>
      </c>
      <c r="D36" s="34" t="s">
        <v>16</v>
      </c>
      <c r="E36" s="63">
        <v>34857.35</v>
      </c>
      <c r="F36" s="63">
        <v>34857.35</v>
      </c>
      <c r="G36" s="63">
        <v>3569.2</v>
      </c>
      <c r="H36" s="63">
        <v>10635.67</v>
      </c>
      <c r="I36" s="63">
        <v>9399</v>
      </c>
      <c r="J36" s="31"/>
    </row>
    <row r="37" spans="1:10">
      <c r="A37" s="30">
        <v>32</v>
      </c>
      <c r="B37" s="61" t="s">
        <v>56</v>
      </c>
      <c r="C37" s="31">
        <v>4420964275</v>
      </c>
      <c r="D37" s="34" t="s">
        <v>16</v>
      </c>
      <c r="E37" s="63">
        <v>116300</v>
      </c>
      <c r="F37" s="63">
        <v>116300</v>
      </c>
      <c r="G37" s="63">
        <v>0</v>
      </c>
      <c r="H37" s="63">
        <v>34890</v>
      </c>
      <c r="I37" s="63">
        <v>30831</v>
      </c>
      <c r="J37" s="31"/>
    </row>
    <row r="38" spans="1:10">
      <c r="A38" s="30">
        <v>33</v>
      </c>
      <c r="B38" s="61" t="s">
        <v>57</v>
      </c>
      <c r="C38" s="31">
        <v>4420962966</v>
      </c>
      <c r="D38" s="34" t="s">
        <v>16</v>
      </c>
      <c r="E38" s="63">
        <v>30000</v>
      </c>
      <c r="F38" s="63">
        <v>30000</v>
      </c>
      <c r="G38" s="63">
        <v>0</v>
      </c>
      <c r="H38" s="63">
        <v>9000</v>
      </c>
      <c r="I38" s="63">
        <v>7953</v>
      </c>
      <c r="J38" s="31"/>
    </row>
    <row r="39" spans="1:10">
      <c r="A39" s="30">
        <v>34</v>
      </c>
      <c r="B39" s="61" t="s">
        <v>58</v>
      </c>
      <c r="C39" s="31">
        <v>4420963322</v>
      </c>
      <c r="D39" s="34" t="s">
        <v>16</v>
      </c>
      <c r="E39" s="63">
        <v>28900</v>
      </c>
      <c r="F39" s="63">
        <v>28900</v>
      </c>
      <c r="G39" s="63">
        <v>0</v>
      </c>
      <c r="H39" s="63">
        <v>8670</v>
      </c>
      <c r="I39" s="63">
        <v>7661</v>
      </c>
      <c r="J39" s="31"/>
    </row>
    <row r="40" spans="1:10">
      <c r="A40" s="30">
        <v>35</v>
      </c>
      <c r="B40" s="61" t="s">
        <v>59</v>
      </c>
      <c r="C40" s="31" t="s">
        <v>60</v>
      </c>
      <c r="D40" s="34" t="s">
        <v>16</v>
      </c>
      <c r="E40" s="63">
        <v>630000</v>
      </c>
      <c r="F40" s="63">
        <v>630000</v>
      </c>
      <c r="G40" s="63">
        <v>0</v>
      </c>
      <c r="H40" s="63">
        <v>189000</v>
      </c>
      <c r="I40" s="63">
        <v>167010</v>
      </c>
      <c r="J40" s="31"/>
    </row>
    <row r="41" spans="1:10">
      <c r="A41" s="30">
        <v>36</v>
      </c>
      <c r="B41" s="61" t="s">
        <v>61</v>
      </c>
      <c r="C41" s="31">
        <v>4420960531</v>
      </c>
      <c r="D41" s="34" t="s">
        <v>16</v>
      </c>
      <c r="E41" s="63">
        <v>115533.5</v>
      </c>
      <c r="F41" s="63">
        <v>115533.5</v>
      </c>
      <c r="G41" s="63">
        <v>0</v>
      </c>
      <c r="H41" s="63">
        <v>34660.05</v>
      </c>
      <c r="I41" s="63">
        <v>30627</v>
      </c>
      <c r="J41" s="31"/>
    </row>
    <row r="42" spans="1:10">
      <c r="A42" s="30">
        <v>37</v>
      </c>
      <c r="B42" s="61" t="s">
        <v>62</v>
      </c>
      <c r="C42" s="64" t="s">
        <v>63</v>
      </c>
      <c r="D42" s="34" t="s">
        <v>16</v>
      </c>
      <c r="E42" s="63">
        <v>70000</v>
      </c>
      <c r="F42" s="63">
        <v>70000</v>
      </c>
      <c r="G42" s="63">
        <v>5621.5</v>
      </c>
      <c r="H42" s="63">
        <v>21281.08</v>
      </c>
      <c r="I42" s="63">
        <v>18805</v>
      </c>
      <c r="J42" s="40"/>
    </row>
    <row r="43" spans="1:10">
      <c r="A43" s="30">
        <v>38</v>
      </c>
      <c r="B43" s="61" t="s">
        <v>64</v>
      </c>
      <c r="C43" s="64">
        <v>4420942683</v>
      </c>
      <c r="D43" s="34" t="s">
        <v>16</v>
      </c>
      <c r="E43" s="63">
        <v>117818</v>
      </c>
      <c r="F43" s="63">
        <v>117818</v>
      </c>
      <c r="G43" s="63">
        <v>0</v>
      </c>
      <c r="H43" s="63">
        <v>35345.4</v>
      </c>
      <c r="I43" s="63">
        <v>31233</v>
      </c>
      <c r="J43" s="31"/>
    </row>
    <row r="44" spans="1:10">
      <c r="A44" s="30">
        <v>39</v>
      </c>
      <c r="B44" s="61" t="s">
        <v>65</v>
      </c>
      <c r="C44" s="64">
        <v>4420964194</v>
      </c>
      <c r="D44" s="34" t="s">
        <v>16</v>
      </c>
      <c r="E44" s="63">
        <v>300000</v>
      </c>
      <c r="F44" s="63">
        <v>300000</v>
      </c>
      <c r="G44" s="63">
        <v>0</v>
      </c>
      <c r="H44" s="63">
        <v>90000</v>
      </c>
      <c r="I44" s="63">
        <v>79529</v>
      </c>
      <c r="J44" s="40"/>
    </row>
    <row r="45" spans="1:10">
      <c r="A45" s="30">
        <v>40</v>
      </c>
      <c r="B45" s="61" t="s">
        <v>66</v>
      </c>
      <c r="C45" s="64" t="s">
        <v>67</v>
      </c>
      <c r="D45" s="34" t="s">
        <v>16</v>
      </c>
      <c r="E45" s="63">
        <v>185826</v>
      </c>
      <c r="F45" s="63">
        <v>185826</v>
      </c>
      <c r="G45" s="63">
        <v>0</v>
      </c>
      <c r="H45" s="63">
        <v>55747.8</v>
      </c>
      <c r="I45" s="63">
        <v>49262</v>
      </c>
      <c r="J45" s="31"/>
    </row>
    <row r="46" spans="1:10">
      <c r="A46" s="30">
        <v>41</v>
      </c>
      <c r="B46" s="61" t="s">
        <v>68</v>
      </c>
      <c r="C46" s="31" t="s">
        <v>69</v>
      </c>
      <c r="D46" s="34" t="s">
        <v>16</v>
      </c>
      <c r="E46" s="63">
        <v>100000</v>
      </c>
      <c r="F46" s="63">
        <v>100000</v>
      </c>
      <c r="G46" s="63">
        <v>0</v>
      </c>
      <c r="H46" s="63">
        <v>30000</v>
      </c>
      <c r="I46" s="63">
        <v>26510</v>
      </c>
      <c r="J46" s="31"/>
    </row>
    <row r="47" spans="1:10">
      <c r="A47" s="30">
        <v>42</v>
      </c>
      <c r="B47" s="61" t="s">
        <v>70</v>
      </c>
      <c r="C47" s="66">
        <v>4420968150</v>
      </c>
      <c r="D47" s="34" t="s">
        <v>16</v>
      </c>
      <c r="E47" s="63">
        <v>108999.21</v>
      </c>
      <c r="F47" s="63">
        <v>108999.21</v>
      </c>
      <c r="G47" s="63">
        <v>94771.13</v>
      </c>
      <c r="H47" s="63">
        <v>37438.32</v>
      </c>
      <c r="I47" s="63">
        <v>33082</v>
      </c>
      <c r="J47" s="31"/>
    </row>
    <row r="48" spans="1:10">
      <c r="A48" s="30">
        <v>43</v>
      </c>
      <c r="B48" s="61" t="s">
        <v>71</v>
      </c>
      <c r="C48" s="67" t="s">
        <v>72</v>
      </c>
      <c r="D48" s="34" t="s">
        <v>16</v>
      </c>
      <c r="E48" s="63">
        <v>140000</v>
      </c>
      <c r="F48" s="63">
        <v>140000</v>
      </c>
      <c r="G48" s="63">
        <v>0</v>
      </c>
      <c r="H48" s="63">
        <v>42000</v>
      </c>
      <c r="I48" s="63">
        <v>37113</v>
      </c>
      <c r="J48" s="31"/>
    </row>
    <row r="49" spans="1:10">
      <c r="A49" s="30">
        <v>44</v>
      </c>
      <c r="B49" s="61" t="s">
        <v>73</v>
      </c>
      <c r="C49" s="31">
        <v>4420963142</v>
      </c>
      <c r="D49" s="34" t="s">
        <v>16</v>
      </c>
      <c r="E49" s="63">
        <v>630000</v>
      </c>
      <c r="F49" s="63">
        <v>630000</v>
      </c>
      <c r="G49" s="63">
        <v>0</v>
      </c>
      <c r="H49" s="63">
        <v>189000</v>
      </c>
      <c r="I49" s="63">
        <v>167010</v>
      </c>
      <c r="J49" s="31"/>
    </row>
    <row r="50" spans="1:10">
      <c r="A50" s="30">
        <v>45</v>
      </c>
      <c r="B50" s="61" t="s">
        <v>74</v>
      </c>
      <c r="C50" s="62" t="s">
        <v>75</v>
      </c>
      <c r="D50" s="34" t="s">
        <v>16</v>
      </c>
      <c r="E50" s="63">
        <v>115600</v>
      </c>
      <c r="F50" s="63">
        <v>115600</v>
      </c>
      <c r="G50" s="63">
        <v>0</v>
      </c>
      <c r="H50" s="63">
        <v>34680</v>
      </c>
      <c r="I50" s="63">
        <v>30645</v>
      </c>
      <c r="J50" s="31"/>
    </row>
    <row r="51" spans="1:10">
      <c r="A51" s="30">
        <v>46</v>
      </c>
      <c r="B51" s="61" t="s">
        <v>76</v>
      </c>
      <c r="C51" s="68" t="s">
        <v>77</v>
      </c>
      <c r="D51" s="34" t="s">
        <v>16</v>
      </c>
      <c r="E51" s="63">
        <v>100000</v>
      </c>
      <c r="F51" s="63">
        <v>100000</v>
      </c>
      <c r="G51" s="63">
        <v>0</v>
      </c>
      <c r="H51" s="63">
        <v>30000</v>
      </c>
      <c r="I51" s="63">
        <v>26510</v>
      </c>
      <c r="J51" s="31"/>
    </row>
    <row r="52" spans="1:10">
      <c r="A52" s="30">
        <v>47</v>
      </c>
      <c r="B52" s="61" t="s">
        <v>78</v>
      </c>
      <c r="C52" s="69" t="s">
        <v>79</v>
      </c>
      <c r="D52" s="34" t="s">
        <v>16</v>
      </c>
      <c r="E52" s="63">
        <v>100000</v>
      </c>
      <c r="F52" s="63">
        <v>100000</v>
      </c>
      <c r="G52" s="63">
        <v>0</v>
      </c>
      <c r="H52" s="63">
        <v>30000</v>
      </c>
      <c r="I52" s="63">
        <v>26510</v>
      </c>
      <c r="J52" s="31"/>
    </row>
    <row r="53" spans="1:10">
      <c r="A53" s="30">
        <v>48</v>
      </c>
      <c r="B53" s="61" t="s">
        <v>80</v>
      </c>
      <c r="C53" s="31">
        <v>4420942398</v>
      </c>
      <c r="D53" s="34" t="s">
        <v>16</v>
      </c>
      <c r="E53" s="63">
        <v>210000</v>
      </c>
      <c r="F53" s="63">
        <v>210000</v>
      </c>
      <c r="G53" s="63">
        <v>0</v>
      </c>
      <c r="H53" s="63">
        <v>63000</v>
      </c>
      <c r="I53" s="63">
        <v>55670</v>
      </c>
      <c r="J53" s="31"/>
    </row>
    <row r="54" spans="1:10">
      <c r="A54" s="30">
        <v>49</v>
      </c>
      <c r="B54" s="61" t="s">
        <v>81</v>
      </c>
      <c r="C54" s="31" t="s">
        <v>82</v>
      </c>
      <c r="D54" s="34" t="s">
        <v>16</v>
      </c>
      <c r="E54" s="63">
        <v>614600</v>
      </c>
      <c r="F54" s="63">
        <v>614600</v>
      </c>
      <c r="G54" s="63">
        <v>0</v>
      </c>
      <c r="H54" s="63">
        <v>184380</v>
      </c>
      <c r="I54" s="63">
        <v>162927</v>
      </c>
      <c r="J54" s="31"/>
    </row>
    <row r="55" spans="1:10">
      <c r="A55" s="30">
        <v>50</v>
      </c>
      <c r="B55" s="61" t="s">
        <v>83</v>
      </c>
      <c r="C55" s="31" t="s">
        <v>84</v>
      </c>
      <c r="D55" s="34" t="s">
        <v>16</v>
      </c>
      <c r="E55" s="63">
        <v>127000</v>
      </c>
      <c r="F55" s="63">
        <v>127000</v>
      </c>
      <c r="G55" s="63">
        <v>28385.41</v>
      </c>
      <c r="H55" s="63">
        <v>39519.27</v>
      </c>
      <c r="I55" s="63">
        <v>34921</v>
      </c>
      <c r="J55" s="31"/>
    </row>
    <row r="56" spans="1:10">
      <c r="A56" s="30">
        <v>51</v>
      </c>
      <c r="B56" s="61" t="s">
        <v>85</v>
      </c>
      <c r="C56" s="31">
        <v>4420945288</v>
      </c>
      <c r="D56" s="34" t="s">
        <v>16</v>
      </c>
      <c r="E56" s="63">
        <v>339288.62</v>
      </c>
      <c r="F56" s="63">
        <v>339288.62</v>
      </c>
      <c r="G56" s="63">
        <v>205719.04</v>
      </c>
      <c r="H56" s="63">
        <v>112072.54</v>
      </c>
      <c r="I56" s="63">
        <v>99033</v>
      </c>
      <c r="J56" s="31"/>
    </row>
    <row r="57" spans="1:10">
      <c r="A57" s="30">
        <v>52</v>
      </c>
      <c r="B57" s="61" t="s">
        <v>86</v>
      </c>
      <c r="C57" s="31">
        <v>4420944724</v>
      </c>
      <c r="D57" s="34" t="s">
        <v>16</v>
      </c>
      <c r="E57" s="63">
        <v>787900.53</v>
      </c>
      <c r="F57" s="63">
        <v>787900.53</v>
      </c>
      <c r="G57" s="63">
        <v>2360.55</v>
      </c>
      <c r="H57" s="63">
        <v>236488.19</v>
      </c>
      <c r="I57" s="63">
        <v>208973</v>
      </c>
      <c r="J57" s="31"/>
    </row>
    <row r="58" spans="1:10">
      <c r="A58" s="30">
        <v>53</v>
      </c>
      <c r="B58" s="61" t="s">
        <v>87</v>
      </c>
      <c r="C58" s="31">
        <v>4420945505</v>
      </c>
      <c r="D58" s="34" t="s">
        <v>16</v>
      </c>
      <c r="E58" s="63">
        <v>476031.22</v>
      </c>
      <c r="F58" s="63">
        <v>476031.22</v>
      </c>
      <c r="G58" s="63">
        <v>393572.9</v>
      </c>
      <c r="H58" s="63">
        <v>162488.01</v>
      </c>
      <c r="I58" s="63">
        <v>143583</v>
      </c>
      <c r="J58" s="31"/>
    </row>
    <row r="59" spans="1:10">
      <c r="A59" s="30">
        <v>54</v>
      </c>
      <c r="B59" s="61" t="s">
        <v>88</v>
      </c>
      <c r="C59" s="31">
        <v>4420963860</v>
      </c>
      <c r="D59" s="34" t="s">
        <v>16</v>
      </c>
      <c r="E59" s="63">
        <v>938756.17</v>
      </c>
      <c r="F59" s="63">
        <v>938756.17</v>
      </c>
      <c r="G59" s="63">
        <v>126364.64</v>
      </c>
      <c r="H59" s="63">
        <v>287945.08</v>
      </c>
      <c r="I59" s="63">
        <v>254443</v>
      </c>
      <c r="J59" s="31"/>
    </row>
    <row r="60" spans="1:10">
      <c r="A60" s="30">
        <v>55</v>
      </c>
      <c r="B60" s="61" t="s">
        <v>89</v>
      </c>
      <c r="C60" s="31">
        <v>4420963506</v>
      </c>
      <c r="D60" s="34" t="s">
        <v>16</v>
      </c>
      <c r="E60" s="63">
        <v>67000</v>
      </c>
      <c r="F60" s="63">
        <v>67000</v>
      </c>
      <c r="G60" s="63">
        <v>54124.32</v>
      </c>
      <c r="H60" s="63">
        <v>22806.22</v>
      </c>
      <c r="I60" s="63">
        <v>20153</v>
      </c>
      <c r="J60" s="31"/>
    </row>
    <row r="61" spans="1:10">
      <c r="A61" s="30">
        <v>56</v>
      </c>
      <c r="B61" s="61" t="s">
        <v>90</v>
      </c>
      <c r="C61" s="31">
        <v>4420963795</v>
      </c>
      <c r="D61" s="34" t="s">
        <v>16</v>
      </c>
      <c r="E61" s="63">
        <v>408800</v>
      </c>
      <c r="F61" s="63">
        <v>408800</v>
      </c>
      <c r="G61" s="63">
        <v>0</v>
      </c>
      <c r="H61" s="63">
        <v>122640</v>
      </c>
      <c r="I61" s="63">
        <v>108371</v>
      </c>
      <c r="J61" s="31"/>
    </row>
    <row r="62" spans="1:10">
      <c r="A62" s="30">
        <v>57</v>
      </c>
      <c r="B62" s="61" t="s">
        <v>91</v>
      </c>
      <c r="C62" s="31">
        <v>4420962593</v>
      </c>
      <c r="D62" s="34" t="s">
        <v>16</v>
      </c>
      <c r="E62" s="63">
        <v>82600</v>
      </c>
      <c r="F62" s="63">
        <v>82600</v>
      </c>
      <c r="G62" s="63">
        <v>0</v>
      </c>
      <c r="H62" s="63">
        <v>24780</v>
      </c>
      <c r="I62" s="63">
        <v>21897</v>
      </c>
      <c r="J62" s="31"/>
    </row>
    <row r="63" spans="1:10">
      <c r="A63" s="30">
        <v>58</v>
      </c>
      <c r="B63" s="61" t="s">
        <v>92</v>
      </c>
      <c r="C63" s="31" t="s">
        <v>93</v>
      </c>
      <c r="D63" s="34" t="s">
        <v>16</v>
      </c>
      <c r="E63" s="63">
        <v>120903.81</v>
      </c>
      <c r="F63" s="63">
        <v>120903.81</v>
      </c>
      <c r="G63" s="63">
        <v>1716.7</v>
      </c>
      <c r="H63" s="63">
        <v>36356.98</v>
      </c>
      <c r="I63" s="63">
        <v>32127</v>
      </c>
      <c r="J63" s="31"/>
    </row>
    <row r="64" spans="1:10">
      <c r="A64" s="30">
        <v>59</v>
      </c>
      <c r="B64" s="61" t="s">
        <v>94</v>
      </c>
      <c r="C64" s="68" t="s">
        <v>95</v>
      </c>
      <c r="D64" s="34" t="s">
        <v>16</v>
      </c>
      <c r="E64" s="63">
        <v>225491.76</v>
      </c>
      <c r="F64" s="63">
        <v>225491.76</v>
      </c>
      <c r="G64" s="63">
        <v>15827.81</v>
      </c>
      <c r="H64" s="63">
        <v>68438.92</v>
      </c>
      <c r="I64" s="63">
        <v>60476</v>
      </c>
      <c r="J64" s="31"/>
    </row>
    <row r="65" spans="1:10">
      <c r="A65" s="30">
        <v>60</v>
      </c>
      <c r="B65" s="61" t="s">
        <v>96</v>
      </c>
      <c r="C65" s="68">
        <v>4420945817</v>
      </c>
      <c r="D65" s="34" t="s">
        <v>16</v>
      </c>
      <c r="E65" s="63">
        <v>100000</v>
      </c>
      <c r="F65" s="63">
        <v>100000</v>
      </c>
      <c r="G65" s="63">
        <v>0</v>
      </c>
      <c r="H65" s="63">
        <v>30000</v>
      </c>
      <c r="I65" s="63">
        <v>26510</v>
      </c>
      <c r="J65" s="40"/>
    </row>
    <row r="66" spans="1:10">
      <c r="A66" s="30">
        <v>61</v>
      </c>
      <c r="B66" s="61" t="s">
        <v>97</v>
      </c>
      <c r="C66" s="68" t="s">
        <v>98</v>
      </c>
      <c r="D66" s="34" t="s">
        <v>16</v>
      </c>
      <c r="E66" s="63">
        <v>15598.64</v>
      </c>
      <c r="F66" s="63">
        <v>15598.64</v>
      </c>
      <c r="G66" s="63">
        <v>13629.06</v>
      </c>
      <c r="H66" s="63">
        <v>5361.05</v>
      </c>
      <c r="I66" s="63">
        <v>4737</v>
      </c>
      <c r="J66" s="40"/>
    </row>
    <row r="67" spans="1:10">
      <c r="A67" s="30">
        <v>62</v>
      </c>
      <c r="B67" s="61" t="s">
        <v>99</v>
      </c>
      <c r="C67" s="68" t="s">
        <v>100</v>
      </c>
      <c r="D67" s="34" t="s">
        <v>16</v>
      </c>
      <c r="E67" s="63">
        <v>109383.48</v>
      </c>
      <c r="F67" s="63">
        <v>109383.48</v>
      </c>
      <c r="G67" s="63">
        <v>109383.48</v>
      </c>
      <c r="H67" s="63">
        <v>38284.218</v>
      </c>
      <c r="I67" s="63">
        <v>33830</v>
      </c>
      <c r="J67" s="31"/>
    </row>
    <row r="68" spans="1:10">
      <c r="A68" s="30">
        <v>63</v>
      </c>
      <c r="B68" s="61" t="s">
        <v>101</v>
      </c>
      <c r="C68" s="68">
        <v>4420963733</v>
      </c>
      <c r="D68" s="34" t="s">
        <v>16</v>
      </c>
      <c r="E68" s="63">
        <v>100000</v>
      </c>
      <c r="F68" s="63">
        <v>100000</v>
      </c>
      <c r="G68" s="63">
        <v>0</v>
      </c>
      <c r="H68" s="63">
        <v>30000</v>
      </c>
      <c r="I68" s="63">
        <v>26510</v>
      </c>
      <c r="J68" s="31"/>
    </row>
    <row r="69" spans="1:10">
      <c r="A69" s="30">
        <v>64</v>
      </c>
      <c r="B69" s="61" t="s">
        <v>102</v>
      </c>
      <c r="C69" s="68">
        <v>4420944385</v>
      </c>
      <c r="D69" s="34" t="s">
        <v>16</v>
      </c>
      <c r="E69" s="63">
        <v>212553</v>
      </c>
      <c r="F69" s="63">
        <v>212553</v>
      </c>
      <c r="G69" s="63">
        <v>0</v>
      </c>
      <c r="H69" s="63">
        <v>63765.9</v>
      </c>
      <c r="I69" s="63">
        <v>56347</v>
      </c>
      <c r="J69" s="31"/>
    </row>
    <row r="70" spans="1:10">
      <c r="A70" s="30">
        <v>65</v>
      </c>
      <c r="B70" s="61" t="s">
        <v>103</v>
      </c>
      <c r="C70" s="68" t="s">
        <v>104</v>
      </c>
      <c r="D70" s="34" t="s">
        <v>16</v>
      </c>
      <c r="E70" s="63">
        <v>200000</v>
      </c>
      <c r="F70" s="63">
        <v>200000</v>
      </c>
      <c r="G70" s="63">
        <v>0</v>
      </c>
      <c r="H70" s="63">
        <v>60000</v>
      </c>
      <c r="I70" s="63">
        <v>53019</v>
      </c>
      <c r="J70" s="31"/>
    </row>
    <row r="71" spans="1:10">
      <c r="A71" s="30">
        <v>66</v>
      </c>
      <c r="B71" s="61" t="s">
        <v>105</v>
      </c>
      <c r="C71" s="68" t="s">
        <v>106</v>
      </c>
      <c r="D71" s="34" t="s">
        <v>16</v>
      </c>
      <c r="E71" s="63">
        <v>138000</v>
      </c>
      <c r="F71" s="63">
        <v>138000</v>
      </c>
      <c r="G71" s="63">
        <v>0</v>
      </c>
      <c r="H71" s="63">
        <v>41400</v>
      </c>
      <c r="I71" s="63">
        <v>36583</v>
      </c>
      <c r="J71" s="31"/>
    </row>
    <row r="72" spans="1:10">
      <c r="A72" s="30">
        <v>67</v>
      </c>
      <c r="B72" s="61" t="s">
        <v>107</v>
      </c>
      <c r="C72" s="68" t="s">
        <v>108</v>
      </c>
      <c r="D72" s="34" t="s">
        <v>16</v>
      </c>
      <c r="E72" s="63">
        <v>293105.93</v>
      </c>
      <c r="F72" s="63">
        <v>293105.93</v>
      </c>
      <c r="G72" s="63">
        <v>210942</v>
      </c>
      <c r="H72" s="63">
        <v>98478.88</v>
      </c>
      <c r="I72" s="63">
        <v>87021</v>
      </c>
      <c r="J72" s="31"/>
    </row>
    <row r="73" spans="1:10">
      <c r="A73" s="30">
        <v>68</v>
      </c>
      <c r="B73" s="61" t="s">
        <v>109</v>
      </c>
      <c r="C73" s="68">
        <v>4420962445</v>
      </c>
      <c r="D73" s="34" t="s">
        <v>16</v>
      </c>
      <c r="E73" s="63">
        <v>140000</v>
      </c>
      <c r="F73" s="63">
        <v>140000</v>
      </c>
      <c r="G73" s="63">
        <v>46790.44</v>
      </c>
      <c r="H73" s="63">
        <v>44339.52</v>
      </c>
      <c r="I73" s="63">
        <v>39181</v>
      </c>
      <c r="J73" s="40"/>
    </row>
    <row r="74" spans="1:10">
      <c r="A74" s="30">
        <v>69</v>
      </c>
      <c r="B74" s="61" t="s">
        <v>110</v>
      </c>
      <c r="C74" s="68">
        <v>4420963090</v>
      </c>
      <c r="D74" s="34" t="s">
        <v>16</v>
      </c>
      <c r="E74" s="63">
        <v>120000</v>
      </c>
      <c r="F74" s="63">
        <v>120000</v>
      </c>
      <c r="G74" s="63">
        <v>44104.27</v>
      </c>
      <c r="H74" s="63">
        <v>38205.21</v>
      </c>
      <c r="I74" s="63">
        <v>33760</v>
      </c>
      <c r="J74" s="31"/>
    </row>
    <row r="75" spans="1:10">
      <c r="A75" s="30">
        <v>70</v>
      </c>
      <c r="B75" s="61" t="s">
        <v>111</v>
      </c>
      <c r="C75" s="31" t="s">
        <v>112</v>
      </c>
      <c r="D75" s="34" t="s">
        <v>16</v>
      </c>
      <c r="E75" s="63">
        <v>777037.95</v>
      </c>
      <c r="F75" s="63">
        <v>777037.95</v>
      </c>
      <c r="G75" s="63">
        <v>766498.52</v>
      </c>
      <c r="H75" s="63">
        <v>271436.31</v>
      </c>
      <c r="I75" s="63">
        <v>239854</v>
      </c>
      <c r="J75" s="31"/>
    </row>
    <row r="76" spans="1:10">
      <c r="A76" s="30">
        <v>71</v>
      </c>
      <c r="B76" s="61" t="s">
        <v>113</v>
      </c>
      <c r="C76" s="31">
        <v>4420932871</v>
      </c>
      <c r="D76" s="34" t="s">
        <v>16</v>
      </c>
      <c r="E76" s="63">
        <v>3942694.57</v>
      </c>
      <c r="F76" s="63">
        <v>3942694.57</v>
      </c>
      <c r="G76" s="63">
        <v>1430796.32</v>
      </c>
      <c r="H76" s="63">
        <v>1254348.19</v>
      </c>
      <c r="I76" s="63">
        <v>1108405</v>
      </c>
      <c r="J76" s="31"/>
    </row>
    <row r="77" spans="1:10">
      <c r="A77" s="30">
        <v>72</v>
      </c>
      <c r="B77" s="61" t="s">
        <v>114</v>
      </c>
      <c r="C77" s="31">
        <v>4420963915</v>
      </c>
      <c r="D77" s="34" t="s">
        <v>16</v>
      </c>
      <c r="E77" s="63">
        <v>48000</v>
      </c>
      <c r="F77" s="63">
        <v>48000</v>
      </c>
      <c r="G77" s="63">
        <v>0</v>
      </c>
      <c r="H77" s="63">
        <v>14400</v>
      </c>
      <c r="I77" s="63">
        <v>12725</v>
      </c>
      <c r="J77" s="31"/>
    </row>
    <row r="78" spans="1:10">
      <c r="A78" s="30">
        <v>73</v>
      </c>
      <c r="B78" s="61" t="s">
        <v>115</v>
      </c>
      <c r="C78" s="31" t="s">
        <v>116</v>
      </c>
      <c r="D78" s="34" t="s">
        <v>16</v>
      </c>
      <c r="E78" s="63">
        <v>131440</v>
      </c>
      <c r="F78" s="63">
        <v>131440</v>
      </c>
      <c r="G78" s="63">
        <v>0</v>
      </c>
      <c r="H78" s="63">
        <v>39432</v>
      </c>
      <c r="I78" s="63">
        <v>34844</v>
      </c>
      <c r="J78" s="31"/>
    </row>
    <row r="79" spans="1:10">
      <c r="A79" s="30">
        <v>74</v>
      </c>
      <c r="B79" s="61" t="s">
        <v>117</v>
      </c>
      <c r="C79" s="31">
        <v>8418212000</v>
      </c>
      <c r="D79" s="34" t="s">
        <v>16</v>
      </c>
      <c r="E79" s="63">
        <v>100000</v>
      </c>
      <c r="F79" s="63">
        <v>100000</v>
      </c>
      <c r="G79" s="63">
        <v>0</v>
      </c>
      <c r="H79" s="63">
        <v>30000</v>
      </c>
      <c r="I79" s="63">
        <v>26510</v>
      </c>
      <c r="J79" s="31"/>
    </row>
    <row r="80" spans="1:10">
      <c r="A80" s="30">
        <v>75</v>
      </c>
      <c r="B80" s="61" t="s">
        <v>118</v>
      </c>
      <c r="C80" s="31">
        <v>4420962371</v>
      </c>
      <c r="D80" s="34" t="s">
        <v>16</v>
      </c>
      <c r="E80" s="63">
        <v>303737.57</v>
      </c>
      <c r="F80" s="63">
        <v>303737.57</v>
      </c>
      <c r="G80" s="63">
        <v>105544.96</v>
      </c>
      <c r="H80" s="63">
        <v>96398.52</v>
      </c>
      <c r="I80" s="63">
        <v>85183</v>
      </c>
      <c r="J80" s="31"/>
    </row>
    <row r="81" spans="1:10">
      <c r="A81" s="30">
        <v>76</v>
      </c>
      <c r="B81" s="61" t="s">
        <v>119</v>
      </c>
      <c r="C81" s="31">
        <v>4420964377</v>
      </c>
      <c r="D81" s="34" t="s">
        <v>16</v>
      </c>
      <c r="E81" s="63">
        <v>100000</v>
      </c>
      <c r="F81" s="63">
        <v>100000</v>
      </c>
      <c r="G81" s="63">
        <v>0</v>
      </c>
      <c r="H81" s="63">
        <v>30000</v>
      </c>
      <c r="I81" s="63">
        <v>26510</v>
      </c>
      <c r="J81" s="31"/>
    </row>
    <row r="82" spans="1:10">
      <c r="A82" s="30">
        <v>77</v>
      </c>
      <c r="B82" s="61" t="s">
        <v>120</v>
      </c>
      <c r="C82" s="31">
        <v>4420945543</v>
      </c>
      <c r="D82" s="34" t="s">
        <v>16</v>
      </c>
      <c r="E82" s="63">
        <v>57000</v>
      </c>
      <c r="F82" s="63">
        <v>57000</v>
      </c>
      <c r="G82" s="63">
        <v>0</v>
      </c>
      <c r="H82" s="63">
        <v>17100</v>
      </c>
      <c r="I82" s="63">
        <v>15110</v>
      </c>
      <c r="J82" s="31"/>
    </row>
    <row r="83" spans="1:10">
      <c r="A83" s="30">
        <v>78</v>
      </c>
      <c r="B83" s="61" t="s">
        <v>121</v>
      </c>
      <c r="C83" s="31">
        <v>4420963473</v>
      </c>
      <c r="D83" s="34" t="s">
        <v>16</v>
      </c>
      <c r="E83" s="63">
        <v>140791.85</v>
      </c>
      <c r="F83" s="63">
        <v>140791.85</v>
      </c>
      <c r="G83" s="63">
        <v>87257.75</v>
      </c>
      <c r="H83" s="63">
        <v>46600.44</v>
      </c>
      <c r="I83" s="63">
        <v>41178</v>
      </c>
      <c r="J83" s="31"/>
    </row>
    <row r="84" spans="1:10">
      <c r="A84" s="30">
        <v>79</v>
      </c>
      <c r="B84" s="61" t="s">
        <v>122</v>
      </c>
      <c r="C84" s="31" t="s">
        <v>123</v>
      </c>
      <c r="D84" s="34" t="s">
        <v>16</v>
      </c>
      <c r="E84" s="63">
        <v>120000</v>
      </c>
      <c r="F84" s="63">
        <v>120000</v>
      </c>
      <c r="G84" s="63">
        <v>0</v>
      </c>
      <c r="H84" s="63">
        <v>36000</v>
      </c>
      <c r="I84" s="63">
        <v>31811</v>
      </c>
      <c r="J84" s="31"/>
    </row>
    <row r="85" spans="1:10">
      <c r="A85" s="30">
        <v>80</v>
      </c>
      <c r="B85" s="61" t="s">
        <v>124</v>
      </c>
      <c r="C85" s="31">
        <v>4420963486</v>
      </c>
      <c r="D85" s="34" t="s">
        <v>16</v>
      </c>
      <c r="E85" s="63">
        <v>160000</v>
      </c>
      <c r="F85" s="63">
        <v>160000</v>
      </c>
      <c r="G85" s="63">
        <v>0</v>
      </c>
      <c r="H85" s="63">
        <v>48000</v>
      </c>
      <c r="I85" s="63">
        <v>42415</v>
      </c>
      <c r="J85" s="31"/>
    </row>
    <row r="86" spans="1:10">
      <c r="A86" s="30">
        <v>81</v>
      </c>
      <c r="B86" s="61" t="s">
        <v>125</v>
      </c>
      <c r="C86" s="31">
        <v>4420962577</v>
      </c>
      <c r="D86" s="34" t="s">
        <v>16</v>
      </c>
      <c r="E86" s="63">
        <v>468739.63</v>
      </c>
      <c r="F86" s="63">
        <v>468739.63</v>
      </c>
      <c r="G86" s="63">
        <v>151383.92</v>
      </c>
      <c r="H86" s="63">
        <v>148191.09</v>
      </c>
      <c r="I86" s="63">
        <v>130949</v>
      </c>
      <c r="J86" s="31"/>
    </row>
    <row r="87" spans="1:10">
      <c r="A87" s="30">
        <v>82</v>
      </c>
      <c r="B87" s="61" t="s">
        <v>126</v>
      </c>
      <c r="C87" s="31">
        <v>4420962523</v>
      </c>
      <c r="D87" s="34" t="s">
        <v>16</v>
      </c>
      <c r="E87" s="63">
        <v>120000</v>
      </c>
      <c r="F87" s="63">
        <v>120000</v>
      </c>
      <c r="G87" s="63">
        <v>3493.01</v>
      </c>
      <c r="H87" s="63">
        <v>36174.65</v>
      </c>
      <c r="I87" s="63">
        <v>31966</v>
      </c>
      <c r="J87" s="31"/>
    </row>
    <row r="88" spans="1:10">
      <c r="A88" s="30">
        <v>83</v>
      </c>
      <c r="B88" s="61" t="s">
        <v>127</v>
      </c>
      <c r="C88" s="31" t="s">
        <v>128</v>
      </c>
      <c r="D88" s="34" t="s">
        <v>16</v>
      </c>
      <c r="E88" s="63">
        <v>68000</v>
      </c>
      <c r="F88" s="63">
        <v>68000</v>
      </c>
      <c r="G88" s="63">
        <v>56574.52</v>
      </c>
      <c r="H88" s="63">
        <v>23228.73</v>
      </c>
      <c r="I88" s="63">
        <v>20526</v>
      </c>
      <c r="J88" s="31"/>
    </row>
    <row r="89" spans="1:10">
      <c r="A89" s="30">
        <v>84</v>
      </c>
      <c r="B89" s="61" t="s">
        <v>129</v>
      </c>
      <c r="C89" s="31">
        <v>4420968257</v>
      </c>
      <c r="D89" s="34" t="s">
        <v>16</v>
      </c>
      <c r="E89" s="63">
        <v>37895.83</v>
      </c>
      <c r="F89" s="63">
        <v>37895.83</v>
      </c>
      <c r="G89" s="63">
        <v>24880.2</v>
      </c>
      <c r="H89" s="63">
        <v>12612.76</v>
      </c>
      <c r="I89" s="63">
        <v>11145</v>
      </c>
      <c r="J89" s="31"/>
    </row>
    <row r="90" spans="1:10">
      <c r="A90" s="30">
        <v>85</v>
      </c>
      <c r="B90" s="61" t="s">
        <v>130</v>
      </c>
      <c r="C90" s="31" t="s">
        <v>131</v>
      </c>
      <c r="D90" s="34" t="s">
        <v>16</v>
      </c>
      <c r="E90" s="63">
        <v>306764.94</v>
      </c>
      <c r="F90" s="63">
        <v>306764.94</v>
      </c>
      <c r="G90" s="63">
        <v>0</v>
      </c>
      <c r="H90" s="63">
        <v>92029.48</v>
      </c>
      <c r="I90" s="63">
        <v>81321</v>
      </c>
      <c r="J90" s="31"/>
    </row>
    <row r="91" spans="1:10">
      <c r="A91" s="30">
        <v>86</v>
      </c>
      <c r="B91" s="61" t="s">
        <v>132</v>
      </c>
      <c r="C91" s="31">
        <v>4420963904</v>
      </c>
      <c r="D91" s="34" t="s">
        <v>16</v>
      </c>
      <c r="E91" s="63">
        <v>98290.98</v>
      </c>
      <c r="F91" s="63">
        <v>98290.98</v>
      </c>
      <c r="G91" s="63">
        <v>98290.98</v>
      </c>
      <c r="H91" s="63">
        <v>34401.843</v>
      </c>
      <c r="I91" s="63">
        <v>30399</v>
      </c>
      <c r="J91" s="31"/>
    </row>
    <row r="92" spans="1:10">
      <c r="A92" s="30">
        <v>87</v>
      </c>
      <c r="B92" s="61" t="s">
        <v>133</v>
      </c>
      <c r="C92" s="31">
        <v>4420962384</v>
      </c>
      <c r="D92" s="34" t="s">
        <v>16</v>
      </c>
      <c r="E92" s="63">
        <v>180000</v>
      </c>
      <c r="F92" s="63">
        <v>180000</v>
      </c>
      <c r="G92" s="63">
        <v>43697.16</v>
      </c>
      <c r="H92" s="63">
        <v>56184.86</v>
      </c>
      <c r="I92" s="63">
        <v>49648</v>
      </c>
      <c r="J92" s="31"/>
    </row>
    <row r="93" spans="1:10">
      <c r="A93" s="30">
        <v>88</v>
      </c>
      <c r="B93" s="61" t="s">
        <v>134</v>
      </c>
      <c r="C93" s="31" t="s">
        <v>135</v>
      </c>
      <c r="D93" s="34" t="s">
        <v>16</v>
      </c>
      <c r="E93" s="63">
        <v>184398</v>
      </c>
      <c r="F93" s="63">
        <v>184398</v>
      </c>
      <c r="G93" s="63">
        <v>0</v>
      </c>
      <c r="H93" s="63">
        <v>55319.4</v>
      </c>
      <c r="I93" s="63">
        <v>48883</v>
      </c>
      <c r="J93" s="31"/>
    </row>
    <row r="94" spans="1:10">
      <c r="A94" s="30">
        <v>89</v>
      </c>
      <c r="B94" s="61" t="s">
        <v>136</v>
      </c>
      <c r="C94" s="31">
        <v>4420963482</v>
      </c>
      <c r="D94" s="34" t="s">
        <v>16</v>
      </c>
      <c r="E94" s="63">
        <v>210000</v>
      </c>
      <c r="F94" s="63">
        <v>210000</v>
      </c>
      <c r="G94" s="63">
        <v>0</v>
      </c>
      <c r="H94" s="63">
        <v>63000</v>
      </c>
      <c r="I94" s="63">
        <v>55670</v>
      </c>
      <c r="J94" s="31"/>
    </row>
    <row r="95" spans="1:10">
      <c r="A95" s="30">
        <v>90</v>
      </c>
      <c r="B95" s="61" t="s">
        <v>137</v>
      </c>
      <c r="C95" s="31">
        <v>4420962213</v>
      </c>
      <c r="D95" s="34" t="s">
        <v>16</v>
      </c>
      <c r="E95" s="63">
        <v>822967.78</v>
      </c>
      <c r="F95" s="63">
        <v>822967.78</v>
      </c>
      <c r="G95" s="63">
        <v>729258.62</v>
      </c>
      <c r="H95" s="63">
        <v>283353.27</v>
      </c>
      <c r="I95" s="63">
        <v>250385</v>
      </c>
      <c r="J95" s="31"/>
    </row>
    <row r="96" spans="1:10">
      <c r="A96" s="30">
        <v>91</v>
      </c>
      <c r="B96" s="61" t="s">
        <v>138</v>
      </c>
      <c r="C96" s="31">
        <v>4420941217</v>
      </c>
      <c r="D96" s="34" t="s">
        <v>16</v>
      </c>
      <c r="E96" s="63">
        <v>11815255.18</v>
      </c>
      <c r="F96" s="63">
        <v>11815255.18</v>
      </c>
      <c r="G96" s="63">
        <v>0</v>
      </c>
      <c r="H96" s="63">
        <v>3544576.55</v>
      </c>
      <c r="I96" s="63">
        <v>3132166</v>
      </c>
      <c r="J96" s="31"/>
    </row>
    <row r="97" spans="1:10">
      <c r="A97" s="30">
        <v>92</v>
      </c>
      <c r="B97" s="61" t="s">
        <v>139</v>
      </c>
      <c r="C97" s="31" t="s">
        <v>140</v>
      </c>
      <c r="D97" s="34" t="s">
        <v>16</v>
      </c>
      <c r="E97" s="63">
        <v>39200</v>
      </c>
      <c r="F97" s="63">
        <v>39200</v>
      </c>
      <c r="G97" s="63">
        <v>0</v>
      </c>
      <c r="H97" s="63">
        <v>11760</v>
      </c>
      <c r="I97" s="63">
        <v>10392</v>
      </c>
      <c r="J97" s="31"/>
    </row>
    <row r="98" spans="1:10">
      <c r="A98" s="30">
        <v>93</v>
      </c>
      <c r="B98" s="61" t="s">
        <v>141</v>
      </c>
      <c r="C98" s="31">
        <v>4420940205</v>
      </c>
      <c r="D98" s="34" t="s">
        <v>16</v>
      </c>
      <c r="E98" s="63">
        <v>1169888.04</v>
      </c>
      <c r="F98" s="63">
        <v>1169888.04</v>
      </c>
      <c r="G98" s="63">
        <v>71178.07</v>
      </c>
      <c r="H98" s="63">
        <v>354525.32</v>
      </c>
      <c r="I98" s="63">
        <v>313276</v>
      </c>
      <c r="J98" s="31"/>
    </row>
    <row r="99" spans="1:10">
      <c r="A99" s="30">
        <v>94</v>
      </c>
      <c r="B99" s="61" t="s">
        <v>142</v>
      </c>
      <c r="C99" s="31" t="s">
        <v>143</v>
      </c>
      <c r="D99" s="34" t="s">
        <v>16</v>
      </c>
      <c r="E99" s="63">
        <v>90000</v>
      </c>
      <c r="F99" s="63">
        <v>90000</v>
      </c>
      <c r="G99" s="63">
        <v>0</v>
      </c>
      <c r="H99" s="63">
        <v>27000</v>
      </c>
      <c r="I99" s="63">
        <v>23859</v>
      </c>
      <c r="J99" s="31"/>
    </row>
    <row r="100" spans="1:10">
      <c r="A100" s="30">
        <v>95</v>
      </c>
      <c r="B100" s="61" t="s">
        <v>144</v>
      </c>
      <c r="C100" s="31" t="s">
        <v>145</v>
      </c>
      <c r="D100" s="34" t="s">
        <v>16</v>
      </c>
      <c r="E100" s="63">
        <v>465800</v>
      </c>
      <c r="F100" s="63">
        <v>465800</v>
      </c>
      <c r="G100" s="63">
        <v>0</v>
      </c>
      <c r="H100" s="63">
        <v>139740</v>
      </c>
      <c r="I100" s="63">
        <v>123481</v>
      </c>
      <c r="J100" s="31"/>
    </row>
    <row r="101" spans="1:10">
      <c r="A101" s="30">
        <v>96</v>
      </c>
      <c r="B101" s="61" t="s">
        <v>146</v>
      </c>
      <c r="C101" s="31" t="s">
        <v>147</v>
      </c>
      <c r="D101" s="34" t="s">
        <v>16</v>
      </c>
      <c r="E101" s="63">
        <v>287000</v>
      </c>
      <c r="F101" s="63">
        <v>287000</v>
      </c>
      <c r="G101" s="63">
        <v>0</v>
      </c>
      <c r="H101" s="63">
        <v>86100</v>
      </c>
      <c r="I101" s="63">
        <v>76082</v>
      </c>
      <c r="J101" s="31"/>
    </row>
    <row r="102" spans="1:10">
      <c r="A102" s="30">
        <v>97</v>
      </c>
      <c r="B102" s="61" t="s">
        <v>148</v>
      </c>
      <c r="C102" s="31" t="s">
        <v>149</v>
      </c>
      <c r="D102" s="34" t="s">
        <v>16</v>
      </c>
      <c r="E102" s="63">
        <v>76800</v>
      </c>
      <c r="F102" s="63">
        <v>76800</v>
      </c>
      <c r="G102" s="63">
        <v>0</v>
      </c>
      <c r="H102" s="63">
        <v>23040</v>
      </c>
      <c r="I102" s="63">
        <v>20359</v>
      </c>
      <c r="J102" s="31"/>
    </row>
    <row r="103" spans="1:10">
      <c r="A103" s="30">
        <v>98</v>
      </c>
      <c r="B103" s="61" t="s">
        <v>150</v>
      </c>
      <c r="C103" s="31" t="s">
        <v>151</v>
      </c>
      <c r="D103" s="34" t="s">
        <v>16</v>
      </c>
      <c r="E103" s="63">
        <v>265000</v>
      </c>
      <c r="F103" s="63">
        <v>265000</v>
      </c>
      <c r="G103" s="63">
        <v>0</v>
      </c>
      <c r="H103" s="63">
        <v>79500</v>
      </c>
      <c r="I103" s="63">
        <v>70250</v>
      </c>
      <c r="J103" s="31"/>
    </row>
    <row r="104" spans="1:10">
      <c r="A104" s="30">
        <v>99</v>
      </c>
      <c r="B104" s="61" t="s">
        <v>152</v>
      </c>
      <c r="C104" s="31">
        <v>4420964019</v>
      </c>
      <c r="D104" s="34" t="s">
        <v>16</v>
      </c>
      <c r="E104" s="63">
        <v>111700</v>
      </c>
      <c r="F104" s="63">
        <v>111700</v>
      </c>
      <c r="G104" s="63">
        <v>0</v>
      </c>
      <c r="H104" s="63">
        <v>33510</v>
      </c>
      <c r="I104" s="63">
        <v>29611</v>
      </c>
      <c r="J104" s="31"/>
    </row>
    <row r="105" spans="1:10">
      <c r="A105" s="30">
        <v>100</v>
      </c>
      <c r="B105" s="61" t="s">
        <v>153</v>
      </c>
      <c r="C105" s="31">
        <v>4420963382</v>
      </c>
      <c r="D105" s="34" t="s">
        <v>16</v>
      </c>
      <c r="E105" s="63">
        <v>343000</v>
      </c>
      <c r="F105" s="63">
        <v>343000</v>
      </c>
      <c r="G105" s="63">
        <v>0</v>
      </c>
      <c r="H105" s="63">
        <v>102900</v>
      </c>
      <c r="I105" s="63">
        <v>90928</v>
      </c>
      <c r="J105" s="31"/>
    </row>
    <row r="106" spans="1:10">
      <c r="A106" s="30">
        <v>101</v>
      </c>
      <c r="B106" s="61" t="s">
        <v>154</v>
      </c>
      <c r="C106" s="31">
        <v>4420913924</v>
      </c>
      <c r="D106" s="34" t="s">
        <v>16</v>
      </c>
      <c r="E106" s="63">
        <v>80000</v>
      </c>
      <c r="F106" s="63">
        <v>80000</v>
      </c>
      <c r="G106" s="63">
        <v>0</v>
      </c>
      <c r="H106" s="63">
        <v>24000</v>
      </c>
      <c r="I106" s="63">
        <v>21208</v>
      </c>
      <c r="J106" s="31"/>
    </row>
    <row r="107" spans="1:10">
      <c r="A107" s="30">
        <v>102</v>
      </c>
      <c r="B107" s="61" t="s">
        <v>155</v>
      </c>
      <c r="C107" s="31" t="s">
        <v>156</v>
      </c>
      <c r="D107" s="34" t="s">
        <v>16</v>
      </c>
      <c r="E107" s="63">
        <v>169400</v>
      </c>
      <c r="F107" s="63">
        <v>169400</v>
      </c>
      <c r="G107" s="63">
        <v>0</v>
      </c>
      <c r="H107" s="63">
        <v>50820</v>
      </c>
      <c r="I107" s="63">
        <v>44907</v>
      </c>
      <c r="J107" s="31"/>
    </row>
    <row r="108" spans="1:10">
      <c r="A108" s="30">
        <v>103</v>
      </c>
      <c r="B108" s="61" t="s">
        <v>157</v>
      </c>
      <c r="C108" s="31" t="s">
        <v>158</v>
      </c>
      <c r="D108" s="34" t="s">
        <v>16</v>
      </c>
      <c r="E108" s="63">
        <v>76272</v>
      </c>
      <c r="F108" s="63">
        <v>76272</v>
      </c>
      <c r="G108" s="63">
        <v>0</v>
      </c>
      <c r="H108" s="63">
        <v>22881.6</v>
      </c>
      <c r="I108" s="63">
        <v>20220</v>
      </c>
      <c r="J108" s="31"/>
    </row>
    <row r="109" spans="1:10">
      <c r="A109" s="30">
        <v>104</v>
      </c>
      <c r="B109" s="61" t="s">
        <v>159</v>
      </c>
      <c r="C109" s="31">
        <v>4420945406</v>
      </c>
      <c r="D109" s="34" t="s">
        <v>16</v>
      </c>
      <c r="E109" s="63">
        <v>175000</v>
      </c>
      <c r="F109" s="63">
        <v>175000</v>
      </c>
      <c r="G109" s="63">
        <v>0</v>
      </c>
      <c r="H109" s="63">
        <v>52500</v>
      </c>
      <c r="I109" s="63">
        <v>46392</v>
      </c>
      <c r="J109" s="31"/>
    </row>
    <row r="110" spans="1:10">
      <c r="A110" s="30">
        <v>105</v>
      </c>
      <c r="B110" s="61" t="s">
        <v>160</v>
      </c>
      <c r="C110" s="31">
        <v>4420945520</v>
      </c>
      <c r="D110" s="34" t="s">
        <v>16</v>
      </c>
      <c r="E110" s="63">
        <v>860000</v>
      </c>
      <c r="F110" s="63">
        <v>860000</v>
      </c>
      <c r="G110" s="63">
        <v>0</v>
      </c>
      <c r="H110" s="63">
        <v>258000</v>
      </c>
      <c r="I110" s="63">
        <v>227982</v>
      </c>
      <c r="J110" s="31"/>
    </row>
    <row r="111" spans="1:10">
      <c r="A111" s="30">
        <v>106</v>
      </c>
      <c r="B111" s="61" t="s">
        <v>161</v>
      </c>
      <c r="C111" s="31">
        <v>4420910019</v>
      </c>
      <c r="D111" s="34" t="s">
        <v>16</v>
      </c>
      <c r="E111" s="63">
        <v>300000</v>
      </c>
      <c r="F111" s="63">
        <v>300000</v>
      </c>
      <c r="G111" s="63">
        <v>35384.82</v>
      </c>
      <c r="H111" s="63">
        <v>91769.24</v>
      </c>
      <c r="I111" s="63">
        <v>81092</v>
      </c>
      <c r="J111" s="31"/>
    </row>
    <row r="112" spans="1:10">
      <c r="A112" s="30">
        <v>107</v>
      </c>
      <c r="B112" s="61" t="s">
        <v>162</v>
      </c>
      <c r="C112" s="31">
        <v>4420913918</v>
      </c>
      <c r="D112" s="34" t="s">
        <v>16</v>
      </c>
      <c r="E112" s="63">
        <v>438448.24</v>
      </c>
      <c r="F112" s="63">
        <v>438448.24</v>
      </c>
      <c r="G112" s="63">
        <v>166233.55</v>
      </c>
      <c r="H112" s="63">
        <v>139846.15</v>
      </c>
      <c r="I112" s="63">
        <v>123575</v>
      </c>
      <c r="J112" s="31"/>
    </row>
    <row r="113" spans="1:10">
      <c r="A113" s="30">
        <v>108</v>
      </c>
      <c r="B113" s="61" t="s">
        <v>163</v>
      </c>
      <c r="C113" s="31" t="s">
        <v>164</v>
      </c>
      <c r="D113" s="34" t="s">
        <v>16</v>
      </c>
      <c r="E113" s="63">
        <v>60000</v>
      </c>
      <c r="F113" s="63">
        <v>60000</v>
      </c>
      <c r="G113" s="63">
        <v>465.32</v>
      </c>
      <c r="H113" s="63">
        <v>18023.27</v>
      </c>
      <c r="I113" s="63">
        <v>15926</v>
      </c>
      <c r="J113" s="31"/>
    </row>
    <row r="114" spans="1:10">
      <c r="A114" s="30">
        <v>109</v>
      </c>
      <c r="B114" s="61" t="s">
        <v>165</v>
      </c>
      <c r="C114" s="31">
        <v>4420963938</v>
      </c>
      <c r="D114" s="34" t="s">
        <v>16</v>
      </c>
      <c r="E114" s="63">
        <v>100000</v>
      </c>
      <c r="F114" s="63">
        <v>100000</v>
      </c>
      <c r="G114" s="63">
        <v>0</v>
      </c>
      <c r="H114" s="63">
        <v>30000</v>
      </c>
      <c r="I114" s="63">
        <v>26510</v>
      </c>
      <c r="J114" s="31"/>
    </row>
    <row r="115" spans="1:10">
      <c r="A115" s="30">
        <v>110</v>
      </c>
      <c r="B115" s="61" t="s">
        <v>166</v>
      </c>
      <c r="C115" s="31" t="s">
        <v>167</v>
      </c>
      <c r="D115" s="34" t="s">
        <v>16</v>
      </c>
      <c r="E115" s="63">
        <v>70000</v>
      </c>
      <c r="F115" s="63">
        <v>70000</v>
      </c>
      <c r="G115" s="63">
        <v>0</v>
      </c>
      <c r="H115" s="63">
        <v>21000</v>
      </c>
      <c r="I115" s="63">
        <v>18557</v>
      </c>
      <c r="J115" s="31"/>
    </row>
    <row r="116" spans="1:10">
      <c r="A116" s="30">
        <v>111</v>
      </c>
      <c r="B116" s="61" t="s">
        <v>168</v>
      </c>
      <c r="C116" s="31">
        <v>4420963326</v>
      </c>
      <c r="D116" s="34" t="s">
        <v>16</v>
      </c>
      <c r="E116" s="63">
        <v>863656.44</v>
      </c>
      <c r="F116" s="63">
        <v>863656.44</v>
      </c>
      <c r="G116" s="63">
        <v>856422.64</v>
      </c>
      <c r="H116" s="63">
        <v>301918.06</v>
      </c>
      <c r="I116" s="63">
        <v>266790</v>
      </c>
      <c r="J116" s="31"/>
    </row>
    <row r="117" spans="1:10">
      <c r="A117" s="30">
        <v>112</v>
      </c>
      <c r="B117" s="61" t="s">
        <v>169</v>
      </c>
      <c r="C117" s="31">
        <v>4420962000</v>
      </c>
      <c r="D117" s="34" t="s">
        <v>16</v>
      </c>
      <c r="E117" s="63">
        <v>175000</v>
      </c>
      <c r="F117" s="63">
        <v>175000</v>
      </c>
      <c r="G117" s="63">
        <v>0</v>
      </c>
      <c r="H117" s="63">
        <v>52500</v>
      </c>
      <c r="I117" s="63">
        <v>46392</v>
      </c>
      <c r="J117" s="31"/>
    </row>
    <row r="118" spans="1:10">
      <c r="A118" s="30">
        <v>113</v>
      </c>
      <c r="B118" s="61" t="s">
        <v>170</v>
      </c>
      <c r="C118" s="31" t="s">
        <v>171</v>
      </c>
      <c r="D118" s="34" t="s">
        <v>16</v>
      </c>
      <c r="E118" s="63">
        <v>80000</v>
      </c>
      <c r="F118" s="63">
        <v>80000</v>
      </c>
      <c r="G118" s="63">
        <v>0</v>
      </c>
      <c r="H118" s="63">
        <v>24000</v>
      </c>
      <c r="I118" s="63">
        <v>21208</v>
      </c>
      <c r="J118" s="31"/>
    </row>
    <row r="119" spans="1:10">
      <c r="A119" s="30">
        <v>114</v>
      </c>
      <c r="B119" s="61" t="s">
        <v>172</v>
      </c>
      <c r="C119" s="31" t="s">
        <v>173</v>
      </c>
      <c r="D119" s="34" t="s">
        <v>16</v>
      </c>
      <c r="E119" s="63">
        <v>55400</v>
      </c>
      <c r="F119" s="63">
        <v>55400</v>
      </c>
      <c r="G119" s="63">
        <v>0</v>
      </c>
      <c r="H119" s="63">
        <v>16620</v>
      </c>
      <c r="I119" s="63">
        <v>14686</v>
      </c>
      <c r="J119" s="31"/>
    </row>
    <row r="120" spans="1:10">
      <c r="A120" s="30">
        <v>115</v>
      </c>
      <c r="B120" s="61" t="s">
        <v>174</v>
      </c>
      <c r="C120" s="31">
        <v>4420964366</v>
      </c>
      <c r="D120" s="34" t="s">
        <v>16</v>
      </c>
      <c r="E120" s="63">
        <v>40000</v>
      </c>
      <c r="F120" s="63">
        <v>40000</v>
      </c>
      <c r="G120" s="63">
        <v>0</v>
      </c>
      <c r="H120" s="63">
        <v>12000</v>
      </c>
      <c r="I120" s="63">
        <v>10604</v>
      </c>
      <c r="J120" s="31"/>
    </row>
    <row r="121" spans="1:10">
      <c r="A121" s="30">
        <v>116</v>
      </c>
      <c r="B121" s="61" t="s">
        <v>175</v>
      </c>
      <c r="C121" s="31" t="s">
        <v>176</v>
      </c>
      <c r="D121" s="34" t="s">
        <v>16</v>
      </c>
      <c r="E121" s="63">
        <v>181100</v>
      </c>
      <c r="F121" s="63">
        <v>181100</v>
      </c>
      <c r="G121" s="63">
        <v>0</v>
      </c>
      <c r="H121" s="63">
        <v>54330</v>
      </c>
      <c r="I121" s="63">
        <v>48009</v>
      </c>
      <c r="J121" s="31"/>
    </row>
    <row r="122" spans="1:10">
      <c r="A122" s="30">
        <v>117</v>
      </c>
      <c r="B122" s="61" t="s">
        <v>177</v>
      </c>
      <c r="C122" s="31" t="s">
        <v>178</v>
      </c>
      <c r="D122" s="34" t="s">
        <v>16</v>
      </c>
      <c r="E122" s="63">
        <v>300000</v>
      </c>
      <c r="F122" s="63">
        <v>300000</v>
      </c>
      <c r="G122" s="63">
        <v>0</v>
      </c>
      <c r="H122" s="63">
        <v>90000</v>
      </c>
      <c r="I122" s="63">
        <v>79529</v>
      </c>
      <c r="J122" s="31"/>
    </row>
    <row r="123" spans="1:10">
      <c r="A123" s="30">
        <v>118</v>
      </c>
      <c r="B123" s="61" t="s">
        <v>179</v>
      </c>
      <c r="C123" s="31">
        <v>4420963287</v>
      </c>
      <c r="D123" s="34" t="s">
        <v>16</v>
      </c>
      <c r="E123" s="63">
        <v>906213.74</v>
      </c>
      <c r="F123" s="63">
        <v>906213.74</v>
      </c>
      <c r="G123" s="63">
        <v>406329.8</v>
      </c>
      <c r="H123" s="63">
        <v>292180.61</v>
      </c>
      <c r="I123" s="63">
        <v>258186</v>
      </c>
      <c r="J123" s="31"/>
    </row>
    <row r="124" spans="1:10">
      <c r="A124" s="30">
        <v>119</v>
      </c>
      <c r="B124" s="61" t="s">
        <v>180</v>
      </c>
      <c r="C124" s="31" t="s">
        <v>181</v>
      </c>
      <c r="D124" s="34" t="s">
        <v>16</v>
      </c>
      <c r="E124" s="63">
        <v>42000</v>
      </c>
      <c r="F124" s="63">
        <v>42000</v>
      </c>
      <c r="G124" s="63">
        <v>0</v>
      </c>
      <c r="H124" s="63">
        <v>12600</v>
      </c>
      <c r="I124" s="63">
        <v>11134</v>
      </c>
      <c r="J124" s="31"/>
    </row>
    <row r="125" spans="1:10">
      <c r="A125" s="30">
        <v>120</v>
      </c>
      <c r="B125" s="61" t="s">
        <v>182</v>
      </c>
      <c r="C125" s="31" t="s">
        <v>183</v>
      </c>
      <c r="D125" s="34" t="s">
        <v>16</v>
      </c>
      <c r="E125" s="63">
        <v>5260229.34</v>
      </c>
      <c r="F125" s="63">
        <v>5260229.34</v>
      </c>
      <c r="G125" s="63">
        <v>1212333.89</v>
      </c>
      <c r="H125" s="63">
        <v>1638685.4965</v>
      </c>
      <c r="I125" s="63">
        <v>1448024</v>
      </c>
      <c r="J125" s="31"/>
    </row>
    <row r="126" spans="1:10">
      <c r="A126" s="30">
        <v>121</v>
      </c>
      <c r="B126" s="61" t="s">
        <v>184</v>
      </c>
      <c r="C126" s="31">
        <v>4420932727</v>
      </c>
      <c r="D126" s="34" t="s">
        <v>16</v>
      </c>
      <c r="E126" s="63">
        <v>313283.82</v>
      </c>
      <c r="F126" s="63">
        <v>313283.82</v>
      </c>
      <c r="G126" s="63">
        <v>4783.71</v>
      </c>
      <c r="H126" s="63">
        <v>94224.33</v>
      </c>
      <c r="I126" s="63">
        <v>83261</v>
      </c>
      <c r="J126" s="31"/>
    </row>
    <row r="127" spans="1:10">
      <c r="A127" s="30">
        <v>122</v>
      </c>
      <c r="B127" s="61" t="s">
        <v>185</v>
      </c>
      <c r="C127" s="31" t="s">
        <v>186</v>
      </c>
      <c r="D127" s="34" t="s">
        <v>16</v>
      </c>
      <c r="E127" s="63">
        <v>138342</v>
      </c>
      <c r="F127" s="63">
        <v>138342</v>
      </c>
      <c r="G127" s="63">
        <v>0</v>
      </c>
      <c r="H127" s="63">
        <v>41502.6</v>
      </c>
      <c r="I127" s="63">
        <v>36674</v>
      </c>
      <c r="J127" s="31"/>
    </row>
    <row r="128" spans="1:10">
      <c r="A128" s="30">
        <v>123</v>
      </c>
      <c r="B128" s="61" t="s">
        <v>187</v>
      </c>
      <c r="C128" s="31" t="s">
        <v>188</v>
      </c>
      <c r="D128" s="34" t="s">
        <v>16</v>
      </c>
      <c r="E128" s="63">
        <v>200000</v>
      </c>
      <c r="F128" s="63">
        <v>200000</v>
      </c>
      <c r="G128" s="63">
        <v>0</v>
      </c>
      <c r="H128" s="63">
        <v>60000</v>
      </c>
      <c r="I128" s="63">
        <v>53019</v>
      </c>
      <c r="J128" s="31"/>
    </row>
    <row r="129" spans="1:10">
      <c r="A129" s="30">
        <v>124</v>
      </c>
      <c r="B129" s="61" t="s">
        <v>189</v>
      </c>
      <c r="C129" s="31" t="s">
        <v>190</v>
      </c>
      <c r="D129" s="34" t="s">
        <v>16</v>
      </c>
      <c r="E129" s="63">
        <v>70000</v>
      </c>
      <c r="F129" s="63">
        <v>70000</v>
      </c>
      <c r="G129" s="63">
        <v>0</v>
      </c>
      <c r="H129" s="63">
        <v>21000</v>
      </c>
      <c r="I129" s="63">
        <v>18557</v>
      </c>
      <c r="J129" s="31"/>
    </row>
    <row r="130" spans="1:10">
      <c r="A130" s="30">
        <v>125</v>
      </c>
      <c r="B130" s="61" t="s">
        <v>191</v>
      </c>
      <c r="C130" s="31" t="s">
        <v>192</v>
      </c>
      <c r="D130" s="34" t="s">
        <v>16</v>
      </c>
      <c r="E130" s="63">
        <v>70000</v>
      </c>
      <c r="F130" s="63">
        <v>70000</v>
      </c>
      <c r="G130" s="63">
        <v>0</v>
      </c>
      <c r="H130" s="63">
        <v>21000</v>
      </c>
      <c r="I130" s="63">
        <v>18557</v>
      </c>
      <c r="J130" s="31"/>
    </row>
    <row r="131" spans="1:10">
      <c r="A131" s="30">
        <v>126</v>
      </c>
      <c r="B131" s="61" t="s">
        <v>193</v>
      </c>
      <c r="C131" s="31" t="s">
        <v>194</v>
      </c>
      <c r="D131" s="34" t="s">
        <v>16</v>
      </c>
      <c r="E131" s="63">
        <v>100000</v>
      </c>
      <c r="F131" s="63">
        <v>100000</v>
      </c>
      <c r="G131" s="63">
        <v>0</v>
      </c>
      <c r="H131" s="63">
        <v>30000</v>
      </c>
      <c r="I131" s="63">
        <v>26510</v>
      </c>
      <c r="J131" s="31"/>
    </row>
    <row r="132" spans="1:10">
      <c r="A132" s="30">
        <v>127</v>
      </c>
      <c r="B132" s="61" t="s">
        <v>195</v>
      </c>
      <c r="C132" s="31" t="s">
        <v>196</v>
      </c>
      <c r="D132" s="34" t="s">
        <v>16</v>
      </c>
      <c r="E132" s="63">
        <v>105000</v>
      </c>
      <c r="F132" s="63">
        <v>105000</v>
      </c>
      <c r="G132" s="63">
        <v>0</v>
      </c>
      <c r="H132" s="63">
        <v>31500</v>
      </c>
      <c r="I132" s="63">
        <v>27835</v>
      </c>
      <c r="J132" s="31"/>
    </row>
    <row r="133" spans="1:10">
      <c r="A133" s="30">
        <v>128</v>
      </c>
      <c r="B133" s="61" t="s">
        <v>197</v>
      </c>
      <c r="C133" s="31" t="s">
        <v>198</v>
      </c>
      <c r="D133" s="34" t="s">
        <v>16</v>
      </c>
      <c r="E133" s="63">
        <v>100000</v>
      </c>
      <c r="F133" s="63">
        <v>100000</v>
      </c>
      <c r="G133" s="63">
        <v>0</v>
      </c>
      <c r="H133" s="63">
        <v>30000</v>
      </c>
      <c r="I133" s="63">
        <v>26510</v>
      </c>
      <c r="J133" s="31"/>
    </row>
    <row r="134" spans="1:10">
      <c r="A134" s="30">
        <v>129</v>
      </c>
      <c r="B134" s="61" t="s">
        <v>199</v>
      </c>
      <c r="C134" s="31">
        <v>4420963006</v>
      </c>
      <c r="D134" s="34" t="s">
        <v>16</v>
      </c>
      <c r="E134" s="63">
        <v>350000</v>
      </c>
      <c r="F134" s="63">
        <v>350000</v>
      </c>
      <c r="G134" s="63">
        <v>0</v>
      </c>
      <c r="H134" s="63">
        <v>105000</v>
      </c>
      <c r="I134" s="63">
        <v>92783</v>
      </c>
      <c r="J134" s="31"/>
    </row>
    <row r="135" spans="1:10">
      <c r="A135" s="30">
        <v>130</v>
      </c>
      <c r="B135" s="61" t="s">
        <v>200</v>
      </c>
      <c r="C135" s="31" t="s">
        <v>201</v>
      </c>
      <c r="D135" s="34" t="s">
        <v>16</v>
      </c>
      <c r="E135" s="63">
        <v>74200</v>
      </c>
      <c r="F135" s="63">
        <v>74200</v>
      </c>
      <c r="G135" s="63">
        <v>0</v>
      </c>
      <c r="H135" s="63">
        <v>22260</v>
      </c>
      <c r="I135" s="63">
        <v>19670</v>
      </c>
      <c r="J135" s="31"/>
    </row>
    <row r="136" spans="1:10">
      <c r="A136" s="30">
        <v>131</v>
      </c>
      <c r="B136" s="61" t="s">
        <v>202</v>
      </c>
      <c r="C136" s="31" t="s">
        <v>203</v>
      </c>
      <c r="D136" s="34" t="s">
        <v>16</v>
      </c>
      <c r="E136" s="63">
        <v>100000</v>
      </c>
      <c r="F136" s="63">
        <v>100000</v>
      </c>
      <c r="G136" s="63">
        <v>0</v>
      </c>
      <c r="H136" s="63">
        <v>30000</v>
      </c>
      <c r="I136" s="63">
        <v>26510</v>
      </c>
      <c r="J136" s="40"/>
    </row>
    <row r="137" spans="1:10">
      <c r="A137" s="30">
        <v>132</v>
      </c>
      <c r="B137" s="61" t="s">
        <v>204</v>
      </c>
      <c r="C137" s="62" t="s">
        <v>205</v>
      </c>
      <c r="D137" s="34" t="s">
        <v>16</v>
      </c>
      <c r="E137" s="63">
        <v>91400</v>
      </c>
      <c r="F137" s="63">
        <v>91400</v>
      </c>
      <c r="G137" s="63">
        <v>0</v>
      </c>
      <c r="H137" s="63">
        <v>27420</v>
      </c>
      <c r="I137" s="63">
        <v>24230</v>
      </c>
      <c r="J137" s="31"/>
    </row>
    <row r="138" spans="1:10">
      <c r="A138" s="30">
        <v>133</v>
      </c>
      <c r="B138" s="61" t="s">
        <v>206</v>
      </c>
      <c r="C138" s="62" t="s">
        <v>207</v>
      </c>
      <c r="D138" s="34" t="s">
        <v>16</v>
      </c>
      <c r="E138" s="63">
        <v>100000</v>
      </c>
      <c r="F138" s="63">
        <v>100000</v>
      </c>
      <c r="G138" s="63">
        <v>0</v>
      </c>
      <c r="H138" s="63">
        <v>30000</v>
      </c>
      <c r="I138" s="63">
        <v>26510</v>
      </c>
      <c r="J138" s="31"/>
    </row>
    <row r="139" spans="1:10">
      <c r="A139" s="30">
        <v>134</v>
      </c>
      <c r="B139" s="61" t="s">
        <v>208</v>
      </c>
      <c r="C139" s="62" t="s">
        <v>209</v>
      </c>
      <c r="D139" s="34" t="s">
        <v>16</v>
      </c>
      <c r="E139" s="63">
        <v>112000</v>
      </c>
      <c r="F139" s="63">
        <v>112000</v>
      </c>
      <c r="G139" s="63">
        <v>0</v>
      </c>
      <c r="H139" s="63">
        <v>33600</v>
      </c>
      <c r="I139" s="63">
        <v>29691</v>
      </c>
      <c r="J139" s="31"/>
    </row>
    <row r="140" spans="1:10">
      <c r="A140" s="30">
        <v>135</v>
      </c>
      <c r="B140" s="61" t="s">
        <v>210</v>
      </c>
      <c r="C140" s="31">
        <v>4420962841</v>
      </c>
      <c r="D140" s="34" t="s">
        <v>16</v>
      </c>
      <c r="E140" s="63">
        <v>394170</v>
      </c>
      <c r="F140" s="63">
        <v>394170</v>
      </c>
      <c r="G140" s="63">
        <v>0</v>
      </c>
      <c r="H140" s="63">
        <v>118251</v>
      </c>
      <c r="I140" s="63">
        <v>104493</v>
      </c>
      <c r="J140" s="31"/>
    </row>
    <row r="141" spans="1:10">
      <c r="A141" s="30">
        <v>136</v>
      </c>
      <c r="B141" s="61" t="s">
        <v>211</v>
      </c>
      <c r="C141" s="31">
        <v>4420963696</v>
      </c>
      <c r="D141" s="34" t="s">
        <v>16</v>
      </c>
      <c r="E141" s="63">
        <v>287000</v>
      </c>
      <c r="F141" s="63">
        <v>287000</v>
      </c>
      <c r="G141" s="63">
        <v>0</v>
      </c>
      <c r="H141" s="63">
        <v>86100</v>
      </c>
      <c r="I141" s="63">
        <v>76082</v>
      </c>
      <c r="J141" s="31"/>
    </row>
    <row r="142" spans="1:10">
      <c r="A142" s="30">
        <v>137</v>
      </c>
      <c r="B142" s="61" t="s">
        <v>212</v>
      </c>
      <c r="C142" s="31">
        <v>4420964285</v>
      </c>
      <c r="D142" s="34" t="s">
        <v>16</v>
      </c>
      <c r="E142" s="63">
        <v>107800</v>
      </c>
      <c r="F142" s="63">
        <v>107800</v>
      </c>
      <c r="G142" s="63">
        <v>0</v>
      </c>
      <c r="H142" s="63">
        <v>32340</v>
      </c>
      <c r="I142" s="63">
        <v>28577</v>
      </c>
      <c r="J142" s="31"/>
    </row>
    <row r="143" spans="1:10">
      <c r="A143" s="30">
        <v>138</v>
      </c>
      <c r="B143" s="61" t="s">
        <v>213</v>
      </c>
      <c r="C143" s="31" t="s">
        <v>214</v>
      </c>
      <c r="D143" s="34" t="s">
        <v>16</v>
      </c>
      <c r="E143" s="63">
        <v>84700</v>
      </c>
      <c r="F143" s="63">
        <v>84700</v>
      </c>
      <c r="G143" s="63">
        <v>0</v>
      </c>
      <c r="H143" s="63">
        <v>25410</v>
      </c>
      <c r="I143" s="63">
        <v>22454</v>
      </c>
      <c r="J143" s="31"/>
    </row>
    <row r="144" spans="1:10">
      <c r="A144" s="30">
        <v>139</v>
      </c>
      <c r="B144" s="61" t="s">
        <v>215</v>
      </c>
      <c r="C144" s="31" t="s">
        <v>216</v>
      </c>
      <c r="D144" s="34" t="s">
        <v>16</v>
      </c>
      <c r="E144" s="63">
        <v>64500</v>
      </c>
      <c r="F144" s="63">
        <v>64500</v>
      </c>
      <c r="G144" s="63">
        <v>0</v>
      </c>
      <c r="H144" s="63">
        <v>19350</v>
      </c>
      <c r="I144" s="63">
        <v>17099</v>
      </c>
      <c r="J144" s="31"/>
    </row>
    <row r="145" spans="1:10">
      <c r="A145" s="30">
        <v>140</v>
      </c>
      <c r="B145" s="61" t="s">
        <v>217</v>
      </c>
      <c r="C145" s="31" t="s">
        <v>218</v>
      </c>
      <c r="D145" s="34" t="s">
        <v>16</v>
      </c>
      <c r="E145" s="63">
        <v>615164.28</v>
      </c>
      <c r="F145" s="63">
        <v>615164.28</v>
      </c>
      <c r="G145" s="63">
        <v>515868.02</v>
      </c>
      <c r="H145" s="63">
        <v>210342.69</v>
      </c>
      <c r="I145" s="63">
        <v>185870</v>
      </c>
      <c r="J145" s="31"/>
    </row>
    <row r="146" spans="1:10">
      <c r="A146" s="30">
        <v>141</v>
      </c>
      <c r="B146" s="61" t="s">
        <v>219</v>
      </c>
      <c r="C146" s="31" t="s">
        <v>220</v>
      </c>
      <c r="D146" s="34" t="s">
        <v>16</v>
      </c>
      <c r="E146" s="63">
        <v>362675.2</v>
      </c>
      <c r="F146" s="63">
        <v>362675.2</v>
      </c>
      <c r="G146" s="63">
        <v>179580.07</v>
      </c>
      <c r="H146" s="63">
        <v>117781.56</v>
      </c>
      <c r="I146" s="63">
        <v>104078</v>
      </c>
      <c r="J146" s="40"/>
    </row>
    <row r="147" spans="1:10">
      <c r="A147" s="30">
        <v>142</v>
      </c>
      <c r="B147" s="61" t="s">
        <v>221</v>
      </c>
      <c r="C147" s="31">
        <v>4420932419</v>
      </c>
      <c r="D147" s="34" t="s">
        <v>16</v>
      </c>
      <c r="E147" s="63">
        <v>28388934.5</v>
      </c>
      <c r="F147" s="63">
        <v>28388934.5</v>
      </c>
      <c r="G147" s="63">
        <v>16759078.53</v>
      </c>
      <c r="H147" s="63">
        <v>9354634.28</v>
      </c>
      <c r="I147" s="63">
        <v>8266223</v>
      </c>
      <c r="J147" s="31"/>
    </row>
    <row r="148" spans="1:10">
      <c r="A148" s="30">
        <v>143</v>
      </c>
      <c r="B148" s="61" t="s">
        <v>222</v>
      </c>
      <c r="C148" s="31">
        <v>4420944969</v>
      </c>
      <c r="D148" s="34" t="s">
        <v>16</v>
      </c>
      <c r="E148" s="63">
        <v>2651560.62</v>
      </c>
      <c r="F148" s="63">
        <v>2651560.62</v>
      </c>
      <c r="G148" s="63">
        <v>818272.95</v>
      </c>
      <c r="H148" s="63">
        <v>836381.83</v>
      </c>
      <c r="I148" s="63">
        <v>739069</v>
      </c>
      <c r="J148" s="66"/>
    </row>
    <row r="149" spans="1:10">
      <c r="A149" s="30">
        <v>144</v>
      </c>
      <c r="B149" s="61" t="s">
        <v>223</v>
      </c>
      <c r="C149" s="31">
        <v>4420945396</v>
      </c>
      <c r="D149" s="34" t="s">
        <v>16</v>
      </c>
      <c r="E149" s="63">
        <v>207127.61</v>
      </c>
      <c r="F149" s="63">
        <v>207127.61</v>
      </c>
      <c r="G149" s="63">
        <v>461.14</v>
      </c>
      <c r="H149" s="63">
        <v>62161.34</v>
      </c>
      <c r="I149" s="63">
        <v>54929</v>
      </c>
      <c r="J149" s="31"/>
    </row>
    <row r="150" spans="1:10">
      <c r="A150" s="30">
        <v>145</v>
      </c>
      <c r="B150" s="61" t="s">
        <v>224</v>
      </c>
      <c r="C150" s="31" t="s">
        <v>225</v>
      </c>
      <c r="D150" s="34" t="s">
        <v>16</v>
      </c>
      <c r="E150" s="63">
        <v>531250.76</v>
      </c>
      <c r="F150" s="63">
        <v>531250.76</v>
      </c>
      <c r="G150" s="63">
        <v>16231.44</v>
      </c>
      <c r="H150" s="63">
        <v>160186.8</v>
      </c>
      <c r="I150" s="63">
        <v>141549</v>
      </c>
      <c r="J150" s="31"/>
    </row>
    <row r="151" spans="1:10">
      <c r="A151" s="30">
        <v>146</v>
      </c>
      <c r="B151" s="61" t="s">
        <v>226</v>
      </c>
      <c r="C151" s="31">
        <v>4420944932</v>
      </c>
      <c r="D151" s="34" t="s">
        <v>16</v>
      </c>
      <c r="E151" s="63">
        <v>74000</v>
      </c>
      <c r="F151" s="63">
        <v>74000</v>
      </c>
      <c r="G151" s="63">
        <v>0</v>
      </c>
      <c r="H151" s="63">
        <v>22200</v>
      </c>
      <c r="I151" s="63">
        <v>19617</v>
      </c>
      <c r="J151" s="31"/>
    </row>
    <row r="152" spans="1:10">
      <c r="A152" s="30">
        <v>147</v>
      </c>
      <c r="B152" s="61" t="s">
        <v>227</v>
      </c>
      <c r="C152" s="31" t="s">
        <v>228</v>
      </c>
      <c r="D152" s="34" t="s">
        <v>16</v>
      </c>
      <c r="E152" s="63">
        <v>210000</v>
      </c>
      <c r="F152" s="63">
        <v>210000</v>
      </c>
      <c r="G152" s="63">
        <v>0</v>
      </c>
      <c r="H152" s="63">
        <v>63000</v>
      </c>
      <c r="I152" s="63">
        <v>55670</v>
      </c>
      <c r="J152" s="31"/>
    </row>
    <row r="153" spans="1:10">
      <c r="A153" s="30">
        <v>148</v>
      </c>
      <c r="B153" s="61" t="s">
        <v>229</v>
      </c>
      <c r="C153" s="31">
        <v>4420962856</v>
      </c>
      <c r="D153" s="34" t="s">
        <v>16</v>
      </c>
      <c r="E153" s="63">
        <v>226470</v>
      </c>
      <c r="F153" s="63">
        <v>226470</v>
      </c>
      <c r="G153" s="63">
        <v>0</v>
      </c>
      <c r="H153" s="63">
        <v>67941</v>
      </c>
      <c r="I153" s="63">
        <v>60036</v>
      </c>
      <c r="J153" s="31"/>
    </row>
    <row r="154" spans="1:10">
      <c r="A154" s="30">
        <v>149</v>
      </c>
      <c r="B154" s="61" t="s">
        <v>230</v>
      </c>
      <c r="C154" s="31">
        <v>9769337454</v>
      </c>
      <c r="D154" s="34" t="s">
        <v>16</v>
      </c>
      <c r="E154" s="63">
        <v>20000</v>
      </c>
      <c r="F154" s="63">
        <v>20000</v>
      </c>
      <c r="G154" s="63">
        <v>0</v>
      </c>
      <c r="H154" s="63">
        <v>6000</v>
      </c>
      <c r="I154" s="63">
        <v>5302</v>
      </c>
      <c r="J154" s="31"/>
    </row>
    <row r="155" spans="1:10">
      <c r="A155" s="30">
        <v>150</v>
      </c>
      <c r="B155" s="61" t="s">
        <v>231</v>
      </c>
      <c r="C155" s="31" t="s">
        <v>232</v>
      </c>
      <c r="D155" s="34" t="s">
        <v>16</v>
      </c>
      <c r="E155" s="63">
        <v>70000</v>
      </c>
      <c r="F155" s="63">
        <v>70000</v>
      </c>
      <c r="G155" s="63">
        <v>0</v>
      </c>
      <c r="H155" s="63">
        <v>21000</v>
      </c>
      <c r="I155" s="63">
        <v>18557</v>
      </c>
      <c r="J155" s="31"/>
    </row>
    <row r="156" spans="1:10">
      <c r="A156" s="30">
        <v>151</v>
      </c>
      <c r="B156" s="61" t="s">
        <v>233</v>
      </c>
      <c r="C156" s="31">
        <v>4420962821</v>
      </c>
      <c r="D156" s="34" t="s">
        <v>16</v>
      </c>
      <c r="E156" s="63">
        <v>70000</v>
      </c>
      <c r="F156" s="63">
        <v>70000</v>
      </c>
      <c r="G156" s="63">
        <v>41398.85</v>
      </c>
      <c r="H156" s="63">
        <v>23069.94</v>
      </c>
      <c r="I156" s="63">
        <v>20386</v>
      </c>
      <c r="J156" s="31"/>
    </row>
    <row r="157" ht="40.5" spans="1:10">
      <c r="A157" s="30">
        <v>152</v>
      </c>
      <c r="B157" s="61" t="s">
        <v>34</v>
      </c>
      <c r="C157" s="62" t="s">
        <v>35</v>
      </c>
      <c r="D157" s="34" t="s">
        <v>16</v>
      </c>
      <c r="E157" s="63">
        <v>78000</v>
      </c>
      <c r="F157" s="63">
        <v>0</v>
      </c>
      <c r="G157" s="63">
        <v>0</v>
      </c>
      <c r="H157" s="63">
        <v>23400</v>
      </c>
      <c r="I157" s="63">
        <v>0</v>
      </c>
      <c r="J157" s="31" t="s">
        <v>234</v>
      </c>
    </row>
    <row r="158" spans="1:10">
      <c r="A158" s="30">
        <v>153</v>
      </c>
      <c r="B158" s="61" t="s">
        <v>235</v>
      </c>
      <c r="C158" s="62">
        <v>4420962557</v>
      </c>
      <c r="D158" s="34" t="s">
        <v>16</v>
      </c>
      <c r="E158" s="63">
        <v>178000</v>
      </c>
      <c r="F158" s="63">
        <v>178000</v>
      </c>
      <c r="G158" s="63">
        <v>0</v>
      </c>
      <c r="H158" s="63">
        <v>53400</v>
      </c>
      <c r="I158" s="63">
        <v>47187</v>
      </c>
      <c r="J158" s="31"/>
    </row>
    <row r="159" spans="1:10">
      <c r="A159" s="30">
        <v>154</v>
      </c>
      <c r="B159" s="61" t="s">
        <v>236</v>
      </c>
      <c r="C159" s="66" t="s">
        <v>237</v>
      </c>
      <c r="D159" s="34" t="s">
        <v>16</v>
      </c>
      <c r="E159" s="63">
        <v>174300</v>
      </c>
      <c r="F159" s="63">
        <v>174300</v>
      </c>
      <c r="G159" s="63">
        <v>0</v>
      </c>
      <c r="H159" s="63">
        <v>52290</v>
      </c>
      <c r="I159" s="63">
        <v>46206</v>
      </c>
      <c r="J159" s="66"/>
    </row>
    <row r="160" spans="1:10">
      <c r="A160" s="30">
        <v>155</v>
      </c>
      <c r="B160" s="61" t="s">
        <v>238</v>
      </c>
      <c r="C160" s="73">
        <v>4420962833</v>
      </c>
      <c r="D160" s="34" t="s">
        <v>16</v>
      </c>
      <c r="E160" s="63">
        <v>202122.88</v>
      </c>
      <c r="F160" s="63">
        <v>202122.88</v>
      </c>
      <c r="G160" s="63">
        <v>138424.23</v>
      </c>
      <c r="H160" s="63">
        <v>67558.08</v>
      </c>
      <c r="I160" s="63">
        <v>59698</v>
      </c>
      <c r="J160" s="31"/>
    </row>
    <row r="161" spans="1:10">
      <c r="A161" s="30">
        <v>156</v>
      </c>
      <c r="B161" s="61" t="s">
        <v>239</v>
      </c>
      <c r="C161" s="73" t="s">
        <v>240</v>
      </c>
      <c r="D161" s="34" t="s">
        <v>16</v>
      </c>
      <c r="E161" s="63">
        <v>240000</v>
      </c>
      <c r="F161" s="63">
        <v>240000</v>
      </c>
      <c r="G161" s="63">
        <v>4767.81</v>
      </c>
      <c r="H161" s="63">
        <v>72238.39</v>
      </c>
      <c r="I161" s="63">
        <v>63833</v>
      </c>
      <c r="J161" s="31"/>
    </row>
    <row r="162" spans="1:10">
      <c r="A162" s="30">
        <v>157</v>
      </c>
      <c r="B162" s="61" t="s">
        <v>241</v>
      </c>
      <c r="C162" s="73" t="s">
        <v>242</v>
      </c>
      <c r="D162" s="34" t="s">
        <v>16</v>
      </c>
      <c r="E162" s="63">
        <v>697004.29</v>
      </c>
      <c r="F162" s="63">
        <v>697004.29</v>
      </c>
      <c r="G162" s="63">
        <v>255242.43</v>
      </c>
      <c r="H162" s="63">
        <v>221863.41</v>
      </c>
      <c r="I162" s="63">
        <v>196049</v>
      </c>
      <c r="J162" s="31"/>
    </row>
    <row r="163" spans="1:10">
      <c r="A163" s="30">
        <v>158</v>
      </c>
      <c r="B163" s="61" t="s">
        <v>243</v>
      </c>
      <c r="C163" s="73">
        <v>4420962306</v>
      </c>
      <c r="D163" s="34" t="s">
        <v>16</v>
      </c>
      <c r="E163" s="63">
        <v>254600</v>
      </c>
      <c r="F163" s="63">
        <v>254600</v>
      </c>
      <c r="G163" s="63">
        <v>0</v>
      </c>
      <c r="H163" s="63">
        <v>76380</v>
      </c>
      <c r="I163" s="63">
        <v>67493</v>
      </c>
      <c r="J163" s="31"/>
    </row>
    <row r="164" spans="1:10">
      <c r="A164" s="30">
        <v>159</v>
      </c>
      <c r="B164" s="61" t="s">
        <v>244</v>
      </c>
      <c r="C164" s="31" t="s">
        <v>245</v>
      </c>
      <c r="D164" s="34" t="s">
        <v>16</v>
      </c>
      <c r="E164" s="63">
        <v>4679560.43</v>
      </c>
      <c r="F164" s="63">
        <v>4679560.43</v>
      </c>
      <c r="G164" s="63">
        <v>3617141.71</v>
      </c>
      <c r="H164" s="63">
        <v>1584725.21</v>
      </c>
      <c r="I164" s="63">
        <v>1400342</v>
      </c>
      <c r="J164" s="31"/>
    </row>
    <row r="165" spans="1:10">
      <c r="A165" s="30">
        <v>160</v>
      </c>
      <c r="B165" s="61" t="s">
        <v>246</v>
      </c>
      <c r="C165" s="31">
        <v>4420940040</v>
      </c>
      <c r="D165" s="34" t="s">
        <v>16</v>
      </c>
      <c r="E165" s="63">
        <v>330650.86</v>
      </c>
      <c r="F165" s="63">
        <v>330650.86</v>
      </c>
      <c r="G165" s="63">
        <v>30027.46</v>
      </c>
      <c r="H165" s="63">
        <v>100696.63</v>
      </c>
      <c r="I165" s="63">
        <v>88981</v>
      </c>
      <c r="J165" s="31"/>
    </row>
    <row r="166" spans="1:10">
      <c r="A166" s="30">
        <v>161</v>
      </c>
      <c r="B166" s="61" t="s">
        <v>247</v>
      </c>
      <c r="C166" s="31">
        <v>4420930683</v>
      </c>
      <c r="D166" s="34" t="s">
        <v>16</v>
      </c>
      <c r="E166" s="63">
        <v>355250</v>
      </c>
      <c r="F166" s="63">
        <v>355250</v>
      </c>
      <c r="G166" s="63">
        <v>0</v>
      </c>
      <c r="H166" s="63">
        <v>106575</v>
      </c>
      <c r="I166" s="63">
        <v>94175</v>
      </c>
      <c r="J166" s="31"/>
    </row>
    <row r="167" spans="1:10">
      <c r="A167" s="30">
        <v>162</v>
      </c>
      <c r="B167" s="61" t="s">
        <v>248</v>
      </c>
      <c r="C167" s="31">
        <v>4420932809</v>
      </c>
      <c r="D167" s="34" t="s">
        <v>16</v>
      </c>
      <c r="E167" s="63">
        <v>355250</v>
      </c>
      <c r="F167" s="63">
        <v>355250</v>
      </c>
      <c r="G167" s="63">
        <v>0</v>
      </c>
      <c r="H167" s="63">
        <v>106575</v>
      </c>
      <c r="I167" s="63">
        <v>94175</v>
      </c>
      <c r="J167" s="31"/>
    </row>
    <row r="168" spans="1:10">
      <c r="A168" s="30">
        <v>163</v>
      </c>
      <c r="B168" s="61" t="s">
        <v>249</v>
      </c>
      <c r="C168" s="31">
        <v>4420963602</v>
      </c>
      <c r="D168" s="34" t="s">
        <v>16</v>
      </c>
      <c r="E168" s="63">
        <v>164200</v>
      </c>
      <c r="F168" s="63">
        <v>164200</v>
      </c>
      <c r="G168" s="63">
        <v>0</v>
      </c>
      <c r="H168" s="63">
        <v>49260</v>
      </c>
      <c r="I168" s="63">
        <v>43529</v>
      </c>
      <c r="J168" s="31"/>
    </row>
    <row r="169" spans="1:10">
      <c r="A169" s="30">
        <v>164</v>
      </c>
      <c r="B169" s="61" t="s">
        <v>250</v>
      </c>
      <c r="C169" s="31" t="s">
        <v>251</v>
      </c>
      <c r="D169" s="34" t="s">
        <v>16</v>
      </c>
      <c r="E169" s="63">
        <v>317600</v>
      </c>
      <c r="F169" s="63">
        <v>317600</v>
      </c>
      <c r="G169" s="63">
        <v>0</v>
      </c>
      <c r="H169" s="63">
        <v>95280</v>
      </c>
      <c r="I169" s="63">
        <v>84194</v>
      </c>
      <c r="J169" s="31"/>
    </row>
    <row r="170" spans="1:10">
      <c r="A170" s="30">
        <v>165</v>
      </c>
      <c r="B170" s="61" t="s">
        <v>252</v>
      </c>
      <c r="C170" s="31" t="s">
        <v>253</v>
      </c>
      <c r="D170" s="34" t="s">
        <v>16</v>
      </c>
      <c r="E170" s="63">
        <v>100700</v>
      </c>
      <c r="F170" s="63">
        <v>100700</v>
      </c>
      <c r="G170" s="63">
        <v>0</v>
      </c>
      <c r="H170" s="63">
        <v>30210</v>
      </c>
      <c r="I170" s="63">
        <v>26695</v>
      </c>
      <c r="J170" s="31"/>
    </row>
    <row r="171" spans="1:10">
      <c r="A171" s="30">
        <v>166</v>
      </c>
      <c r="B171" s="61" t="s">
        <v>254</v>
      </c>
      <c r="C171" s="31" t="s">
        <v>255</v>
      </c>
      <c r="D171" s="34" t="s">
        <v>16</v>
      </c>
      <c r="E171" s="63">
        <v>100000</v>
      </c>
      <c r="F171" s="63">
        <v>100000</v>
      </c>
      <c r="G171" s="63">
        <v>0</v>
      </c>
      <c r="H171" s="63">
        <v>30000</v>
      </c>
      <c r="I171" s="63">
        <v>26510</v>
      </c>
      <c r="J171" s="31"/>
    </row>
    <row r="172" spans="1:10">
      <c r="A172" s="30">
        <v>167</v>
      </c>
      <c r="B172" s="61" t="s">
        <v>256</v>
      </c>
      <c r="C172" s="31">
        <v>4420940074</v>
      </c>
      <c r="D172" s="34" t="s">
        <v>16</v>
      </c>
      <c r="E172" s="63">
        <v>86948</v>
      </c>
      <c r="F172" s="63">
        <v>86948</v>
      </c>
      <c r="G172" s="63">
        <v>0</v>
      </c>
      <c r="H172" s="63">
        <v>26084.4</v>
      </c>
      <c r="I172" s="63">
        <v>23049</v>
      </c>
      <c r="J172" s="31"/>
    </row>
    <row r="173" spans="1:10">
      <c r="A173" s="30">
        <v>168</v>
      </c>
      <c r="B173" s="61" t="s">
        <v>257</v>
      </c>
      <c r="C173" s="31" t="s">
        <v>258</v>
      </c>
      <c r="D173" s="34" t="s">
        <v>16</v>
      </c>
      <c r="E173" s="63">
        <v>816155.14</v>
      </c>
      <c r="F173" s="63">
        <v>816155.14</v>
      </c>
      <c r="G173" s="63">
        <v>0</v>
      </c>
      <c r="H173" s="63">
        <v>244846.54</v>
      </c>
      <c r="I173" s="63">
        <v>216359</v>
      </c>
      <c r="J173" s="31"/>
    </row>
    <row r="174" spans="1:10">
      <c r="A174" s="30">
        <v>169</v>
      </c>
      <c r="B174" s="61" t="s">
        <v>259</v>
      </c>
      <c r="C174" s="31" t="s">
        <v>260</v>
      </c>
      <c r="D174" s="34" t="s">
        <v>16</v>
      </c>
      <c r="E174" s="63">
        <v>85560</v>
      </c>
      <c r="F174" s="63">
        <v>85560</v>
      </c>
      <c r="G174" s="63">
        <v>0</v>
      </c>
      <c r="H174" s="63">
        <v>25668</v>
      </c>
      <c r="I174" s="63">
        <v>22682</v>
      </c>
      <c r="J174" s="31"/>
    </row>
    <row r="175" spans="1:10">
      <c r="A175" s="30">
        <v>170</v>
      </c>
      <c r="B175" s="61" t="s">
        <v>261</v>
      </c>
      <c r="C175" s="31" t="s">
        <v>262</v>
      </c>
      <c r="D175" s="34" t="s">
        <v>16</v>
      </c>
      <c r="E175" s="63">
        <v>69000</v>
      </c>
      <c r="F175" s="63">
        <v>69000</v>
      </c>
      <c r="G175" s="63">
        <v>0</v>
      </c>
      <c r="H175" s="63">
        <v>20700</v>
      </c>
      <c r="I175" s="63">
        <v>18292</v>
      </c>
      <c r="J175" s="31"/>
    </row>
    <row r="176" spans="1:10">
      <c r="A176" s="30">
        <v>171</v>
      </c>
      <c r="B176" s="61" t="s">
        <v>263</v>
      </c>
      <c r="C176" s="31">
        <v>4420963046</v>
      </c>
      <c r="D176" s="34" t="s">
        <v>16</v>
      </c>
      <c r="E176" s="63">
        <v>129600</v>
      </c>
      <c r="F176" s="63">
        <v>129600</v>
      </c>
      <c r="G176" s="63">
        <v>0</v>
      </c>
      <c r="H176" s="63">
        <v>38880</v>
      </c>
      <c r="I176" s="63">
        <v>34356</v>
      </c>
      <c r="J176" s="31"/>
    </row>
    <row r="177" spans="1:10">
      <c r="A177" s="30">
        <v>172</v>
      </c>
      <c r="B177" s="61" t="s">
        <v>264</v>
      </c>
      <c r="C177" s="31">
        <v>4420945591</v>
      </c>
      <c r="D177" s="34" t="s">
        <v>16</v>
      </c>
      <c r="E177" s="63">
        <v>334000</v>
      </c>
      <c r="F177" s="63">
        <v>334000</v>
      </c>
      <c r="G177" s="63">
        <v>0</v>
      </c>
      <c r="H177" s="63">
        <v>100200</v>
      </c>
      <c r="I177" s="63">
        <v>88542</v>
      </c>
      <c r="J177" s="31"/>
    </row>
    <row r="178" spans="1:10">
      <c r="A178" s="30">
        <v>173</v>
      </c>
      <c r="B178" s="61" t="s">
        <v>265</v>
      </c>
      <c r="C178" s="31">
        <v>4420944415</v>
      </c>
      <c r="D178" s="34" t="s">
        <v>16</v>
      </c>
      <c r="E178" s="63">
        <v>191700</v>
      </c>
      <c r="F178" s="63">
        <v>191700</v>
      </c>
      <c r="G178" s="63">
        <v>0</v>
      </c>
      <c r="H178" s="63">
        <v>57510</v>
      </c>
      <c r="I178" s="63">
        <v>50819</v>
      </c>
      <c r="J178" s="31"/>
    </row>
    <row r="179" spans="1:10">
      <c r="A179" s="30">
        <v>174</v>
      </c>
      <c r="B179" s="61" t="s">
        <v>266</v>
      </c>
      <c r="C179" s="31">
        <v>4420964043</v>
      </c>
      <c r="D179" s="34" t="s">
        <v>16</v>
      </c>
      <c r="E179" s="63">
        <v>166800</v>
      </c>
      <c r="F179" s="63">
        <v>166800</v>
      </c>
      <c r="G179" s="63">
        <v>0</v>
      </c>
      <c r="H179" s="63">
        <v>50040</v>
      </c>
      <c r="I179" s="63">
        <v>44218</v>
      </c>
      <c r="J179" s="31"/>
    </row>
    <row r="180" spans="1:10">
      <c r="A180" s="30">
        <v>175</v>
      </c>
      <c r="B180" s="61" t="s">
        <v>267</v>
      </c>
      <c r="C180" s="31">
        <v>4420943500</v>
      </c>
      <c r="D180" s="34" t="s">
        <v>16</v>
      </c>
      <c r="E180" s="63">
        <v>590500</v>
      </c>
      <c r="F180" s="63">
        <v>590500</v>
      </c>
      <c r="G180" s="63">
        <v>0</v>
      </c>
      <c r="H180" s="63">
        <v>177150</v>
      </c>
      <c r="I180" s="63">
        <v>156539</v>
      </c>
      <c r="J180" s="31"/>
    </row>
    <row r="181" spans="1:10">
      <c r="A181" s="30">
        <v>176</v>
      </c>
      <c r="B181" s="61" t="s">
        <v>268</v>
      </c>
      <c r="C181" s="31">
        <v>4420932972</v>
      </c>
      <c r="D181" s="34" t="s">
        <v>16</v>
      </c>
      <c r="E181" s="63">
        <v>500000</v>
      </c>
      <c r="F181" s="63">
        <v>500000</v>
      </c>
      <c r="G181" s="63">
        <v>0</v>
      </c>
      <c r="H181" s="63">
        <v>150000</v>
      </c>
      <c r="I181" s="63">
        <v>132548</v>
      </c>
      <c r="J181" s="31"/>
    </row>
    <row r="182" spans="1:10">
      <c r="A182" s="30">
        <v>177</v>
      </c>
      <c r="B182" s="61" t="s">
        <v>269</v>
      </c>
      <c r="C182" s="31" t="s">
        <v>270</v>
      </c>
      <c r="D182" s="34" t="s">
        <v>16</v>
      </c>
      <c r="E182" s="63">
        <v>500000</v>
      </c>
      <c r="F182" s="63">
        <v>500000</v>
      </c>
      <c r="G182" s="63">
        <v>0</v>
      </c>
      <c r="H182" s="63">
        <v>150000</v>
      </c>
      <c r="I182" s="63">
        <v>132548</v>
      </c>
      <c r="J182" s="31"/>
    </row>
    <row r="183" spans="1:10">
      <c r="A183" s="30">
        <v>178</v>
      </c>
      <c r="B183" s="61" t="s">
        <v>271</v>
      </c>
      <c r="C183" s="31">
        <v>4420602594</v>
      </c>
      <c r="D183" s="34" t="s">
        <v>16</v>
      </c>
      <c r="E183" s="63">
        <v>357244.95</v>
      </c>
      <c r="F183" s="63">
        <v>357244.95</v>
      </c>
      <c r="G183" s="63">
        <v>0</v>
      </c>
      <c r="H183" s="63">
        <v>107173.49</v>
      </c>
      <c r="I183" s="63">
        <v>94703</v>
      </c>
      <c r="J183" s="31"/>
    </row>
    <row r="184" spans="1:10">
      <c r="A184" s="30">
        <v>179</v>
      </c>
      <c r="B184" s="61" t="s">
        <v>272</v>
      </c>
      <c r="C184" s="31" t="s">
        <v>273</v>
      </c>
      <c r="D184" s="34" t="s">
        <v>16</v>
      </c>
      <c r="E184" s="63">
        <v>55200</v>
      </c>
      <c r="F184" s="63">
        <v>55200</v>
      </c>
      <c r="G184" s="63">
        <v>0</v>
      </c>
      <c r="H184" s="63">
        <v>16560</v>
      </c>
      <c r="I184" s="63">
        <v>14633</v>
      </c>
      <c r="J184" s="31"/>
    </row>
    <row r="185" spans="1:10">
      <c r="A185" s="30">
        <v>180</v>
      </c>
      <c r="B185" s="61" t="s">
        <v>274</v>
      </c>
      <c r="C185" s="31">
        <v>4420968192</v>
      </c>
      <c r="D185" s="34" t="s">
        <v>16</v>
      </c>
      <c r="E185" s="63">
        <v>30000</v>
      </c>
      <c r="F185" s="63">
        <v>30000</v>
      </c>
      <c r="G185" s="63">
        <v>0</v>
      </c>
      <c r="H185" s="63">
        <v>9000</v>
      </c>
      <c r="I185" s="63">
        <v>7953</v>
      </c>
      <c r="J185" s="31"/>
    </row>
    <row r="186" spans="1:10">
      <c r="A186" s="30">
        <v>181</v>
      </c>
      <c r="B186" s="61" t="s">
        <v>275</v>
      </c>
      <c r="C186" s="74" t="s">
        <v>276</v>
      </c>
      <c r="D186" s="34" t="s">
        <v>16</v>
      </c>
      <c r="E186" s="63">
        <v>310038.74</v>
      </c>
      <c r="F186" s="63">
        <v>310038.74</v>
      </c>
      <c r="G186" s="63">
        <v>0</v>
      </c>
      <c r="H186" s="63">
        <v>93011.62</v>
      </c>
      <c r="I186" s="63">
        <v>82190</v>
      </c>
      <c r="J186" s="31"/>
    </row>
    <row r="187" spans="1:10">
      <c r="A187" s="30">
        <v>182</v>
      </c>
      <c r="B187" s="61" t="s">
        <v>277</v>
      </c>
      <c r="C187" s="74">
        <v>4420945297</v>
      </c>
      <c r="D187" s="34" t="s">
        <v>16</v>
      </c>
      <c r="E187" s="63">
        <v>200000</v>
      </c>
      <c r="F187" s="63">
        <v>200000</v>
      </c>
      <c r="G187" s="63">
        <v>0</v>
      </c>
      <c r="H187" s="63">
        <v>60000</v>
      </c>
      <c r="I187" s="63">
        <v>53019</v>
      </c>
      <c r="J187" s="31"/>
    </row>
    <row r="188" spans="1:10">
      <c r="A188" s="30">
        <v>183</v>
      </c>
      <c r="B188" s="61" t="s">
        <v>278</v>
      </c>
      <c r="C188" s="73">
        <v>4420963514</v>
      </c>
      <c r="D188" s="34" t="s">
        <v>16</v>
      </c>
      <c r="E188" s="63">
        <v>237183.96</v>
      </c>
      <c r="F188" s="63">
        <v>237183.96</v>
      </c>
      <c r="G188" s="63">
        <v>31118.85</v>
      </c>
      <c r="H188" s="63">
        <v>72711.13</v>
      </c>
      <c r="I188" s="63">
        <v>64251</v>
      </c>
      <c r="J188" s="31"/>
    </row>
    <row r="189" spans="1:10">
      <c r="A189" s="30">
        <v>184</v>
      </c>
      <c r="B189" s="61" t="s">
        <v>279</v>
      </c>
      <c r="C189" s="73">
        <v>4420930803</v>
      </c>
      <c r="D189" s="34" t="s">
        <v>16</v>
      </c>
      <c r="E189" s="63">
        <v>186776.04</v>
      </c>
      <c r="F189" s="63">
        <v>186776.04</v>
      </c>
      <c r="G189" s="63">
        <v>0</v>
      </c>
      <c r="H189" s="63">
        <v>56032.81</v>
      </c>
      <c r="I189" s="63">
        <v>49514</v>
      </c>
      <c r="J189" s="31"/>
    </row>
    <row r="190" spans="1:10">
      <c r="A190" s="30">
        <v>185</v>
      </c>
      <c r="B190" s="61" t="s">
        <v>280</v>
      </c>
      <c r="C190" s="68">
        <v>4420963022</v>
      </c>
      <c r="D190" s="34" t="s">
        <v>16</v>
      </c>
      <c r="E190" s="63">
        <v>558500</v>
      </c>
      <c r="F190" s="63">
        <v>558500</v>
      </c>
      <c r="G190" s="63">
        <v>0</v>
      </c>
      <c r="H190" s="63">
        <v>167550</v>
      </c>
      <c r="I190" s="63">
        <v>148056</v>
      </c>
      <c r="J190" s="31"/>
    </row>
    <row r="191" spans="1:10">
      <c r="A191" s="30">
        <v>186</v>
      </c>
      <c r="B191" s="61" t="s">
        <v>281</v>
      </c>
      <c r="C191" s="68" t="s">
        <v>282</v>
      </c>
      <c r="D191" s="34" t="s">
        <v>16</v>
      </c>
      <c r="E191" s="63">
        <v>170000</v>
      </c>
      <c r="F191" s="63">
        <v>170000</v>
      </c>
      <c r="G191" s="63">
        <v>133482.97</v>
      </c>
      <c r="H191" s="63">
        <v>57674.15</v>
      </c>
      <c r="I191" s="63">
        <v>50964</v>
      </c>
      <c r="J191" s="31"/>
    </row>
    <row r="192" spans="1:10">
      <c r="A192" s="30">
        <v>187</v>
      </c>
      <c r="B192" s="61" t="s">
        <v>283</v>
      </c>
      <c r="C192" s="68" t="s">
        <v>284</v>
      </c>
      <c r="D192" s="34" t="s">
        <v>16</v>
      </c>
      <c r="E192" s="63">
        <v>100000</v>
      </c>
      <c r="F192" s="63">
        <v>100000</v>
      </c>
      <c r="G192" s="63">
        <v>0</v>
      </c>
      <c r="H192" s="63">
        <v>30000</v>
      </c>
      <c r="I192" s="63">
        <v>26510</v>
      </c>
      <c r="J192" s="31"/>
    </row>
    <row r="193" spans="1:10">
      <c r="A193" s="30">
        <v>188</v>
      </c>
      <c r="B193" s="61" t="s">
        <v>285</v>
      </c>
      <c r="C193" s="68" t="s">
        <v>286</v>
      </c>
      <c r="D193" s="34" t="s">
        <v>16</v>
      </c>
      <c r="E193" s="63">
        <v>196000</v>
      </c>
      <c r="F193" s="63">
        <v>196000</v>
      </c>
      <c r="G193" s="63">
        <v>0</v>
      </c>
      <c r="H193" s="63">
        <v>58800</v>
      </c>
      <c r="I193" s="63">
        <v>51959</v>
      </c>
      <c r="J193" s="31"/>
    </row>
    <row r="194" spans="1:10">
      <c r="A194" s="30">
        <v>189</v>
      </c>
      <c r="B194" s="61" t="s">
        <v>287</v>
      </c>
      <c r="C194" s="68" t="s">
        <v>288</v>
      </c>
      <c r="D194" s="34" t="s">
        <v>16</v>
      </c>
      <c r="E194" s="63">
        <v>126000</v>
      </c>
      <c r="F194" s="63">
        <v>126000</v>
      </c>
      <c r="G194" s="63">
        <v>0</v>
      </c>
      <c r="H194" s="63">
        <v>37800</v>
      </c>
      <c r="I194" s="63">
        <v>33402</v>
      </c>
      <c r="J194" s="31"/>
    </row>
    <row r="195" spans="1:10">
      <c r="A195" s="30">
        <v>190</v>
      </c>
      <c r="B195" s="61" t="s">
        <v>289</v>
      </c>
      <c r="C195" s="68" t="s">
        <v>290</v>
      </c>
      <c r="D195" s="34" t="s">
        <v>16</v>
      </c>
      <c r="E195" s="63">
        <v>30926</v>
      </c>
      <c r="F195" s="63">
        <v>30926</v>
      </c>
      <c r="G195" s="63">
        <v>0</v>
      </c>
      <c r="H195" s="63">
        <v>9277.8</v>
      </c>
      <c r="I195" s="63">
        <v>8199</v>
      </c>
      <c r="J195" s="31"/>
    </row>
    <row r="196" spans="1:10">
      <c r="A196" s="30">
        <v>191</v>
      </c>
      <c r="B196" s="61" t="s">
        <v>291</v>
      </c>
      <c r="C196" s="68" t="s">
        <v>292</v>
      </c>
      <c r="D196" s="34" t="s">
        <v>16</v>
      </c>
      <c r="E196" s="63">
        <v>105000</v>
      </c>
      <c r="F196" s="63">
        <v>105000</v>
      </c>
      <c r="G196" s="63">
        <v>0</v>
      </c>
      <c r="H196" s="63">
        <v>31500</v>
      </c>
      <c r="I196" s="63">
        <v>27835</v>
      </c>
      <c r="J196" s="31"/>
    </row>
    <row r="197" spans="1:10">
      <c r="A197" s="30">
        <v>192</v>
      </c>
      <c r="B197" s="61" t="s">
        <v>293</v>
      </c>
      <c r="C197" s="68">
        <v>4420945973</v>
      </c>
      <c r="D197" s="34" t="s">
        <v>16</v>
      </c>
      <c r="E197" s="63">
        <v>607834.71</v>
      </c>
      <c r="F197" s="63">
        <v>607834.71</v>
      </c>
      <c r="G197" s="63">
        <v>0</v>
      </c>
      <c r="H197" s="63">
        <v>182350.41</v>
      </c>
      <c r="I197" s="63">
        <v>161134</v>
      </c>
      <c r="J197" s="31"/>
    </row>
    <row r="198" spans="1:10">
      <c r="A198" s="30">
        <v>193</v>
      </c>
      <c r="B198" s="61" t="s">
        <v>294</v>
      </c>
      <c r="C198" s="68">
        <v>4420963101</v>
      </c>
      <c r="D198" s="34" t="s">
        <v>16</v>
      </c>
      <c r="E198" s="63">
        <v>814815.42</v>
      </c>
      <c r="F198" s="63">
        <v>814815.42</v>
      </c>
      <c r="G198" s="63">
        <v>599158.1</v>
      </c>
      <c r="H198" s="63">
        <v>274402.53</v>
      </c>
      <c r="I198" s="63">
        <v>242476</v>
      </c>
      <c r="J198" s="31"/>
    </row>
    <row r="199" spans="1:10">
      <c r="A199" s="30">
        <v>194</v>
      </c>
      <c r="B199" s="61" t="s">
        <v>295</v>
      </c>
      <c r="C199" s="68">
        <v>4420945935</v>
      </c>
      <c r="D199" s="34" t="s">
        <v>16</v>
      </c>
      <c r="E199" s="63">
        <v>283531.64</v>
      </c>
      <c r="F199" s="63">
        <v>283531.64</v>
      </c>
      <c r="G199" s="63">
        <v>0</v>
      </c>
      <c r="H199" s="63">
        <v>85059.49</v>
      </c>
      <c r="I199" s="63">
        <v>75162</v>
      </c>
      <c r="J199" s="31"/>
    </row>
    <row r="200" spans="1:10">
      <c r="A200" s="30">
        <v>195</v>
      </c>
      <c r="B200" s="61" t="s">
        <v>296</v>
      </c>
      <c r="C200" s="68">
        <v>4420963198</v>
      </c>
      <c r="D200" s="34" t="s">
        <v>16</v>
      </c>
      <c r="E200" s="63">
        <v>69000</v>
      </c>
      <c r="F200" s="63">
        <v>69000</v>
      </c>
      <c r="G200" s="63">
        <v>0</v>
      </c>
      <c r="H200" s="63">
        <v>20700</v>
      </c>
      <c r="I200" s="63">
        <v>18292</v>
      </c>
      <c r="J200" s="31"/>
    </row>
    <row r="201" spans="1:10">
      <c r="A201" s="30">
        <v>196</v>
      </c>
      <c r="B201" s="61" t="s">
        <v>297</v>
      </c>
      <c r="C201" s="68" t="s">
        <v>298</v>
      </c>
      <c r="D201" s="34" t="s">
        <v>16</v>
      </c>
      <c r="E201" s="63">
        <v>344270.64</v>
      </c>
      <c r="F201" s="63">
        <v>344270.64</v>
      </c>
      <c r="G201" s="63">
        <v>0</v>
      </c>
      <c r="H201" s="63">
        <v>103281.19</v>
      </c>
      <c r="I201" s="63">
        <v>91264</v>
      </c>
      <c r="J201" s="31"/>
    </row>
    <row r="202" spans="1:10">
      <c r="A202" s="30">
        <v>197</v>
      </c>
      <c r="B202" s="61" t="s">
        <v>299</v>
      </c>
      <c r="C202" s="68" t="s">
        <v>300</v>
      </c>
      <c r="D202" s="34" t="s">
        <v>16</v>
      </c>
      <c r="E202" s="63">
        <v>674039.61</v>
      </c>
      <c r="F202" s="63">
        <v>674039.61</v>
      </c>
      <c r="G202" s="63">
        <v>0</v>
      </c>
      <c r="H202" s="63">
        <v>202211.88</v>
      </c>
      <c r="I202" s="63">
        <v>178685</v>
      </c>
      <c r="J202" s="31"/>
    </row>
    <row r="203" spans="1:10">
      <c r="A203" s="30">
        <v>198</v>
      </c>
      <c r="B203" s="61" t="s">
        <v>301</v>
      </c>
      <c r="C203" s="68">
        <v>4420945927</v>
      </c>
      <c r="D203" s="34" t="s">
        <v>16</v>
      </c>
      <c r="E203" s="63">
        <v>245774.65</v>
      </c>
      <c r="F203" s="63">
        <v>245774.65</v>
      </c>
      <c r="G203" s="63">
        <v>156576.97</v>
      </c>
      <c r="H203" s="63">
        <v>81561.24</v>
      </c>
      <c r="I203" s="63">
        <v>72071</v>
      </c>
      <c r="J203" s="31"/>
    </row>
    <row r="204" spans="1:10">
      <c r="A204" s="30">
        <v>199</v>
      </c>
      <c r="B204" s="61" t="s">
        <v>302</v>
      </c>
      <c r="C204" s="68" t="s">
        <v>303</v>
      </c>
      <c r="D204" s="34" t="s">
        <v>16</v>
      </c>
      <c r="E204" s="63">
        <v>9658.69</v>
      </c>
      <c r="F204" s="63">
        <v>9658.69</v>
      </c>
      <c r="G204" s="63">
        <v>9538.83</v>
      </c>
      <c r="H204" s="63">
        <v>3374.55</v>
      </c>
      <c r="I204" s="63">
        <v>2982</v>
      </c>
      <c r="J204" s="31"/>
    </row>
    <row r="205" spans="1:10">
      <c r="A205" s="30">
        <v>200</v>
      </c>
      <c r="B205" s="61" t="s">
        <v>304</v>
      </c>
      <c r="C205" s="75">
        <v>4420962714</v>
      </c>
      <c r="D205" s="34" t="s">
        <v>16</v>
      </c>
      <c r="E205" s="63">
        <v>78429.08</v>
      </c>
      <c r="F205" s="63">
        <v>78429.08</v>
      </c>
      <c r="G205" s="63">
        <v>0</v>
      </c>
      <c r="H205" s="63">
        <v>23528.72</v>
      </c>
      <c r="I205" s="63">
        <v>20791</v>
      </c>
      <c r="J205" s="31"/>
    </row>
    <row r="206" spans="1:10">
      <c r="A206" s="30">
        <v>201</v>
      </c>
      <c r="B206" s="61" t="s">
        <v>305</v>
      </c>
      <c r="C206" s="68">
        <v>4420963774</v>
      </c>
      <c r="D206" s="34" t="s">
        <v>16</v>
      </c>
      <c r="E206" s="63">
        <v>100000</v>
      </c>
      <c r="F206" s="63">
        <v>100000</v>
      </c>
      <c r="G206" s="63">
        <v>0</v>
      </c>
      <c r="H206" s="63">
        <v>30000</v>
      </c>
      <c r="I206" s="63">
        <v>26510</v>
      </c>
      <c r="J206" s="31"/>
    </row>
    <row r="207" spans="1:10">
      <c r="A207" s="30">
        <v>202</v>
      </c>
      <c r="B207" s="61" t="s">
        <v>306</v>
      </c>
      <c r="C207" s="68" t="s">
        <v>307</v>
      </c>
      <c r="D207" s="34" t="s">
        <v>16</v>
      </c>
      <c r="E207" s="63">
        <v>18409.94</v>
      </c>
      <c r="F207" s="63">
        <v>18409.94</v>
      </c>
      <c r="G207" s="63">
        <v>14282.74</v>
      </c>
      <c r="H207" s="63">
        <v>6237.12</v>
      </c>
      <c r="I207" s="63">
        <v>5511</v>
      </c>
      <c r="J207" s="31"/>
    </row>
    <row r="208" spans="1:10">
      <c r="A208" s="30">
        <v>203</v>
      </c>
      <c r="B208" s="61" t="s">
        <v>308</v>
      </c>
      <c r="C208" s="68" t="s">
        <v>309</v>
      </c>
      <c r="D208" s="34" t="s">
        <v>16</v>
      </c>
      <c r="E208" s="63">
        <v>76883.93</v>
      </c>
      <c r="F208" s="63">
        <v>76883.93</v>
      </c>
      <c r="G208" s="63">
        <v>22177.86</v>
      </c>
      <c r="H208" s="63">
        <v>24174.07</v>
      </c>
      <c r="I208" s="63">
        <v>21361</v>
      </c>
      <c r="J208" s="31"/>
    </row>
    <row r="209" spans="1:10">
      <c r="A209" s="30">
        <v>204</v>
      </c>
      <c r="B209" s="61" t="s">
        <v>310</v>
      </c>
      <c r="C209" s="68" t="s">
        <v>311</v>
      </c>
      <c r="D209" s="34" t="s">
        <v>16</v>
      </c>
      <c r="E209" s="63">
        <v>347192.51</v>
      </c>
      <c r="F209" s="63">
        <v>347192.51</v>
      </c>
      <c r="G209" s="63">
        <v>5612.99</v>
      </c>
      <c r="H209" s="63">
        <v>104438.4</v>
      </c>
      <c r="I209" s="63">
        <v>92287</v>
      </c>
      <c r="J209" s="31"/>
    </row>
    <row r="210" spans="1:10">
      <c r="A210" s="30">
        <v>205</v>
      </c>
      <c r="B210" s="61" t="s">
        <v>312</v>
      </c>
      <c r="C210" s="31" t="s">
        <v>313</v>
      </c>
      <c r="D210" s="34" t="s">
        <v>16</v>
      </c>
      <c r="E210" s="63">
        <v>50815.04</v>
      </c>
      <c r="F210" s="63">
        <v>50815.04</v>
      </c>
      <c r="G210" s="63">
        <v>0</v>
      </c>
      <c r="H210" s="63">
        <v>15244.51</v>
      </c>
      <c r="I210" s="63">
        <v>13471</v>
      </c>
      <c r="J210" s="31"/>
    </row>
    <row r="211" spans="1:10">
      <c r="A211" s="30">
        <v>206</v>
      </c>
      <c r="B211" s="61" t="s">
        <v>314</v>
      </c>
      <c r="C211" s="31" t="s">
        <v>315</v>
      </c>
      <c r="D211" s="34" t="s">
        <v>16</v>
      </c>
      <c r="E211" s="63">
        <v>332000</v>
      </c>
      <c r="F211" s="63">
        <v>332000</v>
      </c>
      <c r="G211" s="63">
        <v>0</v>
      </c>
      <c r="H211" s="63">
        <v>99600</v>
      </c>
      <c r="I211" s="63">
        <v>88012</v>
      </c>
      <c r="J211" s="31"/>
    </row>
    <row r="212" spans="1:10">
      <c r="A212" s="30">
        <v>207</v>
      </c>
      <c r="B212" s="61" t="s">
        <v>316</v>
      </c>
      <c r="C212" s="31">
        <v>4420962967</v>
      </c>
      <c r="D212" s="34" t="s">
        <v>16</v>
      </c>
      <c r="E212" s="63">
        <v>100000</v>
      </c>
      <c r="F212" s="63">
        <v>100000</v>
      </c>
      <c r="G212" s="63">
        <v>0</v>
      </c>
      <c r="H212" s="63">
        <v>30000</v>
      </c>
      <c r="I212" s="63">
        <v>26510</v>
      </c>
      <c r="J212" s="31"/>
    </row>
    <row r="213" spans="1:10">
      <c r="A213" s="30">
        <v>208</v>
      </c>
      <c r="B213" s="61" t="s">
        <v>317</v>
      </c>
      <c r="C213" s="31" t="s">
        <v>318</v>
      </c>
      <c r="D213" s="34" t="s">
        <v>16</v>
      </c>
      <c r="E213" s="63">
        <v>100000</v>
      </c>
      <c r="F213" s="63">
        <v>100000</v>
      </c>
      <c r="G213" s="63">
        <v>0</v>
      </c>
      <c r="H213" s="63">
        <v>30000</v>
      </c>
      <c r="I213" s="63">
        <v>26510</v>
      </c>
      <c r="J213" s="31"/>
    </row>
    <row r="214" spans="1:10">
      <c r="A214" s="30">
        <v>209</v>
      </c>
      <c r="B214" s="61" t="s">
        <v>319</v>
      </c>
      <c r="C214" s="31" t="s">
        <v>320</v>
      </c>
      <c r="D214" s="34" t="s">
        <v>16</v>
      </c>
      <c r="E214" s="63">
        <v>100000</v>
      </c>
      <c r="F214" s="63">
        <v>100000</v>
      </c>
      <c r="G214" s="63">
        <v>0</v>
      </c>
      <c r="H214" s="63">
        <v>30000</v>
      </c>
      <c r="I214" s="63">
        <v>26510</v>
      </c>
      <c r="J214" s="31"/>
    </row>
    <row r="215" spans="1:10">
      <c r="A215" s="30">
        <v>210</v>
      </c>
      <c r="B215" s="61" t="s">
        <v>321</v>
      </c>
      <c r="C215" s="31" t="s">
        <v>322</v>
      </c>
      <c r="D215" s="34" t="s">
        <v>16</v>
      </c>
      <c r="E215" s="63">
        <v>20000</v>
      </c>
      <c r="F215" s="63">
        <v>20000</v>
      </c>
      <c r="G215" s="63">
        <v>0</v>
      </c>
      <c r="H215" s="63">
        <v>6000</v>
      </c>
      <c r="I215" s="63">
        <v>5302</v>
      </c>
      <c r="J215" s="31"/>
    </row>
    <row r="216" spans="1:10">
      <c r="A216" s="30">
        <v>211</v>
      </c>
      <c r="B216" s="61" t="s">
        <v>323</v>
      </c>
      <c r="C216" s="31" t="s">
        <v>324</v>
      </c>
      <c r="D216" s="34" t="s">
        <v>16</v>
      </c>
      <c r="E216" s="63">
        <v>1071189.78</v>
      </c>
      <c r="F216" s="63">
        <v>1071189.78</v>
      </c>
      <c r="G216" s="63">
        <v>433343.025369</v>
      </c>
      <c r="H216" s="63">
        <v>343024.08526845</v>
      </c>
      <c r="I216" s="63">
        <v>303113</v>
      </c>
      <c r="J216" s="31"/>
    </row>
    <row r="217" spans="1:10">
      <c r="A217" s="30">
        <v>212</v>
      </c>
      <c r="B217" s="61" t="s">
        <v>325</v>
      </c>
      <c r="C217" s="31" t="s">
        <v>326</v>
      </c>
      <c r="D217" s="34" t="s">
        <v>16</v>
      </c>
      <c r="E217" s="63">
        <v>35188.18</v>
      </c>
      <c r="F217" s="63">
        <v>35188.18</v>
      </c>
      <c r="G217" s="63">
        <v>0</v>
      </c>
      <c r="H217" s="63">
        <v>10556.45</v>
      </c>
      <c r="I217" s="63">
        <v>9328</v>
      </c>
      <c r="J217" s="31"/>
    </row>
    <row r="218" spans="1:10">
      <c r="A218" s="30">
        <v>213</v>
      </c>
      <c r="B218" s="61" t="s">
        <v>327</v>
      </c>
      <c r="C218" s="31"/>
      <c r="D218" s="34" t="s">
        <v>16</v>
      </c>
      <c r="E218" s="63">
        <v>205062</v>
      </c>
      <c r="F218" s="63">
        <v>205062</v>
      </c>
      <c r="G218" s="63">
        <v>0</v>
      </c>
      <c r="H218" s="63">
        <v>61518.6</v>
      </c>
      <c r="I218" s="63">
        <v>54361</v>
      </c>
      <c r="J218" s="31"/>
    </row>
    <row r="219" spans="1:10">
      <c r="A219" s="30">
        <v>214</v>
      </c>
      <c r="B219" s="61" t="s">
        <v>328</v>
      </c>
      <c r="C219" s="31">
        <v>4420962252</v>
      </c>
      <c r="D219" s="34" t="s">
        <v>16</v>
      </c>
      <c r="E219" s="63">
        <v>210000</v>
      </c>
      <c r="F219" s="63">
        <v>210000</v>
      </c>
      <c r="G219" s="63">
        <v>0</v>
      </c>
      <c r="H219" s="63">
        <v>63000</v>
      </c>
      <c r="I219" s="63">
        <v>55670</v>
      </c>
      <c r="J219" s="31"/>
    </row>
    <row r="220" spans="1:10">
      <c r="A220" s="30">
        <v>215</v>
      </c>
      <c r="B220" s="61" t="s">
        <v>329</v>
      </c>
      <c r="C220" s="61" t="s">
        <v>330</v>
      </c>
      <c r="D220" s="34" t="s">
        <v>16</v>
      </c>
      <c r="E220" s="63">
        <v>1067446.97</v>
      </c>
      <c r="F220" s="63">
        <v>1067446.97</v>
      </c>
      <c r="G220" s="63">
        <v>0</v>
      </c>
      <c r="H220" s="63">
        <v>320234.09</v>
      </c>
      <c r="I220" s="63">
        <v>282975</v>
      </c>
      <c r="J220" s="78"/>
    </row>
    <row r="221" spans="1:10">
      <c r="A221" s="30">
        <v>216</v>
      </c>
      <c r="B221" s="48" t="s">
        <v>331</v>
      </c>
      <c r="C221" s="61">
        <v>4420962183</v>
      </c>
      <c r="D221" s="46" t="s">
        <v>16</v>
      </c>
      <c r="E221" s="76">
        <v>30000</v>
      </c>
      <c r="F221" s="77">
        <v>30000</v>
      </c>
      <c r="G221" s="76">
        <v>0</v>
      </c>
      <c r="H221" s="76">
        <v>9000</v>
      </c>
      <c r="I221" s="79">
        <v>7953</v>
      </c>
      <c r="J221" s="80"/>
    </row>
    <row r="222" spans="1:10">
      <c r="A222" s="30">
        <v>217</v>
      </c>
      <c r="B222" s="48" t="s">
        <v>332</v>
      </c>
      <c r="C222" s="61" t="s">
        <v>333</v>
      </c>
      <c r="D222" s="46" t="s">
        <v>16</v>
      </c>
      <c r="E222" s="76">
        <v>288100</v>
      </c>
      <c r="F222" s="77">
        <v>288100</v>
      </c>
      <c r="G222" s="76">
        <v>0</v>
      </c>
      <c r="H222" s="76">
        <v>86430</v>
      </c>
      <c r="I222" s="79">
        <v>76374</v>
      </c>
      <c r="J222" s="80"/>
    </row>
    <row r="223" spans="1:10">
      <c r="A223" s="30">
        <v>218</v>
      </c>
      <c r="B223" s="48" t="s">
        <v>334</v>
      </c>
      <c r="C223" s="61">
        <v>4420964213</v>
      </c>
      <c r="D223" s="46" t="s">
        <v>16</v>
      </c>
      <c r="E223" s="76">
        <v>112000</v>
      </c>
      <c r="F223" s="77">
        <v>112000</v>
      </c>
      <c r="G223" s="76">
        <v>0</v>
      </c>
      <c r="H223" s="76">
        <v>33600</v>
      </c>
      <c r="I223" s="79">
        <v>29691</v>
      </c>
      <c r="J223" s="80"/>
    </row>
    <row r="224" spans="1:10">
      <c r="A224" s="30">
        <v>219</v>
      </c>
      <c r="B224" s="48" t="s">
        <v>335</v>
      </c>
      <c r="C224" s="61" t="s">
        <v>336</v>
      </c>
      <c r="D224" s="46" t="s">
        <v>16</v>
      </c>
      <c r="E224" s="76">
        <v>90000</v>
      </c>
      <c r="F224" s="77">
        <v>90000</v>
      </c>
      <c r="G224" s="76">
        <v>841.27</v>
      </c>
      <c r="H224" s="76">
        <v>27042.06</v>
      </c>
      <c r="I224" s="79">
        <v>23896</v>
      </c>
      <c r="J224" s="80"/>
    </row>
    <row r="225" spans="1:10">
      <c r="A225" s="30">
        <v>220</v>
      </c>
      <c r="B225" s="48" t="s">
        <v>337</v>
      </c>
      <c r="C225" s="61">
        <v>4420932885</v>
      </c>
      <c r="D225" s="46" t="s">
        <v>16</v>
      </c>
      <c r="E225" s="76">
        <v>706195.34</v>
      </c>
      <c r="F225" s="77">
        <v>706195.34</v>
      </c>
      <c r="G225" s="76">
        <v>301287.94</v>
      </c>
      <c r="H225" s="76">
        <v>226923</v>
      </c>
      <c r="I225" s="79">
        <v>200521</v>
      </c>
      <c r="J225" s="80"/>
    </row>
    <row r="226" spans="1:10">
      <c r="A226" s="30">
        <v>221</v>
      </c>
      <c r="B226" s="48" t="s">
        <v>338</v>
      </c>
      <c r="C226" s="61">
        <v>4420945330</v>
      </c>
      <c r="D226" s="46" t="s">
        <v>16</v>
      </c>
      <c r="E226" s="76">
        <v>400000</v>
      </c>
      <c r="F226" s="77">
        <v>400000</v>
      </c>
      <c r="G226" s="76">
        <v>0</v>
      </c>
      <c r="H226" s="76">
        <v>120000</v>
      </c>
      <c r="I226" s="79">
        <v>106038</v>
      </c>
      <c r="J226" s="80"/>
    </row>
    <row r="227" spans="1:10">
      <c r="A227" s="30">
        <v>222</v>
      </c>
      <c r="B227" s="48" t="s">
        <v>339</v>
      </c>
      <c r="C227" s="61" t="s">
        <v>340</v>
      </c>
      <c r="D227" s="46" t="s">
        <v>16</v>
      </c>
      <c r="E227" s="76">
        <v>341000</v>
      </c>
      <c r="F227" s="77">
        <v>341000</v>
      </c>
      <c r="G227" s="76">
        <v>0</v>
      </c>
      <c r="H227" s="76">
        <v>102300</v>
      </c>
      <c r="I227" s="79">
        <v>90397</v>
      </c>
      <c r="J227" s="80"/>
    </row>
    <row r="228" spans="1:10">
      <c r="A228" s="30">
        <v>223</v>
      </c>
      <c r="B228" s="48" t="s">
        <v>341</v>
      </c>
      <c r="C228" s="61">
        <v>4420931960</v>
      </c>
      <c r="D228" s="46" t="s">
        <v>16</v>
      </c>
      <c r="E228" s="76">
        <v>173700</v>
      </c>
      <c r="F228" s="77">
        <v>173700</v>
      </c>
      <c r="G228" s="76">
        <v>0</v>
      </c>
      <c r="H228" s="76">
        <v>52110</v>
      </c>
      <c r="I228" s="79">
        <v>46047</v>
      </c>
      <c r="J228" s="80"/>
    </row>
    <row r="229" spans="1:10">
      <c r="A229" s="30">
        <v>224</v>
      </c>
      <c r="B229" s="48" t="s">
        <v>342</v>
      </c>
      <c r="C229" s="61">
        <v>4420941876</v>
      </c>
      <c r="D229" s="46" t="s">
        <v>16</v>
      </c>
      <c r="E229" s="76">
        <v>528927.36</v>
      </c>
      <c r="F229" s="77">
        <v>528927.36</v>
      </c>
      <c r="G229" s="76">
        <v>480550.83</v>
      </c>
      <c r="H229" s="76">
        <v>182705.75</v>
      </c>
      <c r="I229" s="79">
        <v>161448</v>
      </c>
      <c r="J229" s="80"/>
    </row>
    <row r="230" spans="1:10">
      <c r="A230" s="30">
        <v>225</v>
      </c>
      <c r="B230" s="48" t="s">
        <v>343</v>
      </c>
      <c r="C230" s="61">
        <v>4420943122</v>
      </c>
      <c r="D230" s="46" t="s">
        <v>16</v>
      </c>
      <c r="E230" s="76">
        <v>727270.88</v>
      </c>
      <c r="F230" s="77">
        <v>727270.88</v>
      </c>
      <c r="G230" s="76">
        <v>54956.74</v>
      </c>
      <c r="H230" s="76">
        <v>220929.1</v>
      </c>
      <c r="I230" s="79">
        <v>195224</v>
      </c>
      <c r="J230" s="80"/>
    </row>
    <row r="231" spans="1:10">
      <c r="A231" s="30">
        <v>226</v>
      </c>
      <c r="B231" s="48" t="s">
        <v>344</v>
      </c>
      <c r="C231" s="61">
        <v>4420932808</v>
      </c>
      <c r="D231" s="46" t="s">
        <v>16</v>
      </c>
      <c r="E231" s="76">
        <v>442390.8</v>
      </c>
      <c r="F231" s="77">
        <v>442390.8</v>
      </c>
      <c r="G231" s="76">
        <v>245592.131844</v>
      </c>
      <c r="H231" s="76">
        <v>144996.8465922</v>
      </c>
      <c r="I231" s="79">
        <v>128127</v>
      </c>
      <c r="J231" s="80"/>
    </row>
    <row r="232" spans="1:10">
      <c r="A232" s="30">
        <v>227</v>
      </c>
      <c r="B232" s="48" t="s">
        <v>345</v>
      </c>
      <c r="C232" s="61">
        <v>4420962796</v>
      </c>
      <c r="D232" s="46" t="s">
        <v>16</v>
      </c>
      <c r="E232" s="76">
        <v>2691870.17</v>
      </c>
      <c r="F232" s="77">
        <v>2691870.17</v>
      </c>
      <c r="G232" s="76">
        <v>921010.369107</v>
      </c>
      <c r="H232" s="76">
        <v>853611.56945535</v>
      </c>
      <c r="I232" s="79">
        <v>754294</v>
      </c>
      <c r="J232" s="80"/>
    </row>
    <row r="233" spans="1:10">
      <c r="A233" s="30">
        <v>228</v>
      </c>
      <c r="B233" s="48" t="s">
        <v>346</v>
      </c>
      <c r="C233" s="61">
        <v>4420963771</v>
      </c>
      <c r="D233" s="46" t="s">
        <v>16</v>
      </c>
      <c r="E233" s="76">
        <v>15426739.4</v>
      </c>
      <c r="F233" s="77">
        <v>15426739.4</v>
      </c>
      <c r="G233" s="76">
        <v>7173742.417923</v>
      </c>
      <c r="H233" s="76">
        <v>4986708.94089615</v>
      </c>
      <c r="I233" s="79">
        <v>4406506</v>
      </c>
      <c r="J233" s="80"/>
    </row>
    <row r="234" spans="1:10">
      <c r="A234" s="30">
        <v>229</v>
      </c>
      <c r="B234" s="48" t="s">
        <v>347</v>
      </c>
      <c r="C234" s="61">
        <v>4420962120</v>
      </c>
      <c r="D234" s="46" t="s">
        <v>16</v>
      </c>
      <c r="E234" s="76">
        <v>282000</v>
      </c>
      <c r="F234" s="77">
        <v>282000</v>
      </c>
      <c r="G234" s="76">
        <v>0</v>
      </c>
      <c r="H234" s="76">
        <v>84600</v>
      </c>
      <c r="I234" s="79">
        <v>74757</v>
      </c>
      <c r="J234" s="80"/>
    </row>
    <row r="235" spans="1:10">
      <c r="A235" s="30">
        <v>230</v>
      </c>
      <c r="B235" s="48" t="s">
        <v>348</v>
      </c>
      <c r="C235" s="61" t="s">
        <v>349</v>
      </c>
      <c r="D235" s="46" t="s">
        <v>16</v>
      </c>
      <c r="E235" s="76">
        <v>492080.2</v>
      </c>
      <c r="F235" s="77">
        <v>492080.2</v>
      </c>
      <c r="G235" s="76">
        <v>0</v>
      </c>
      <c r="H235" s="76">
        <v>147624.06</v>
      </c>
      <c r="I235" s="79">
        <v>130448</v>
      </c>
      <c r="J235" s="80"/>
    </row>
    <row r="236" spans="1:10">
      <c r="A236" s="30">
        <v>231</v>
      </c>
      <c r="B236" s="48" t="s">
        <v>350</v>
      </c>
      <c r="C236" s="61">
        <v>4420913850</v>
      </c>
      <c r="D236" s="46" t="s">
        <v>16</v>
      </c>
      <c r="E236" s="76">
        <v>9793425.19</v>
      </c>
      <c r="F236" s="77">
        <v>9793425.19</v>
      </c>
      <c r="G236" s="76">
        <v>5986955.72</v>
      </c>
      <c r="H236" s="76">
        <v>3237375.34</v>
      </c>
      <c r="I236" s="79">
        <v>2860707</v>
      </c>
      <c r="J236" s="80"/>
    </row>
    <row r="237" spans="1:10">
      <c r="A237" s="30">
        <v>232</v>
      </c>
      <c r="B237" s="48" t="s">
        <v>351</v>
      </c>
      <c r="C237" s="61" t="s">
        <v>352</v>
      </c>
      <c r="D237" s="46" t="s">
        <v>16</v>
      </c>
      <c r="E237" s="76">
        <v>105000</v>
      </c>
      <c r="F237" s="77">
        <v>105000</v>
      </c>
      <c r="G237" s="76">
        <v>0</v>
      </c>
      <c r="H237" s="76">
        <v>31500</v>
      </c>
      <c r="I237" s="79">
        <v>27835</v>
      </c>
      <c r="J237" s="80"/>
    </row>
    <row r="238" spans="1:10">
      <c r="A238" s="30">
        <v>233</v>
      </c>
      <c r="B238" s="48" t="s">
        <v>353</v>
      </c>
      <c r="C238" s="61" t="s">
        <v>354</v>
      </c>
      <c r="D238" s="46" t="s">
        <v>16</v>
      </c>
      <c r="E238" s="76">
        <v>100000</v>
      </c>
      <c r="F238" s="77">
        <v>100000</v>
      </c>
      <c r="G238" s="76">
        <v>0</v>
      </c>
      <c r="H238" s="76">
        <v>30000</v>
      </c>
      <c r="I238" s="79">
        <v>26510</v>
      </c>
      <c r="J238" s="80"/>
    </row>
    <row r="239" ht="54" spans="1:10">
      <c r="A239" s="30">
        <v>234</v>
      </c>
      <c r="B239" s="48" t="s">
        <v>355</v>
      </c>
      <c r="C239" s="61"/>
      <c r="D239" s="46" t="s">
        <v>16</v>
      </c>
      <c r="E239" s="76">
        <v>70000</v>
      </c>
      <c r="F239" s="77">
        <v>70000</v>
      </c>
      <c r="G239" s="76">
        <v>0</v>
      </c>
      <c r="H239" s="76">
        <v>21000</v>
      </c>
      <c r="I239" s="79">
        <v>0</v>
      </c>
      <c r="J239" s="41" t="s">
        <v>356</v>
      </c>
    </row>
    <row r="240" spans="1:10">
      <c r="A240" s="30">
        <v>235</v>
      </c>
      <c r="B240" s="48" t="s">
        <v>357</v>
      </c>
      <c r="C240" s="61">
        <v>4420944566</v>
      </c>
      <c r="D240" s="46" t="s">
        <v>16</v>
      </c>
      <c r="E240" s="76">
        <v>300000</v>
      </c>
      <c r="F240" s="77">
        <v>300000</v>
      </c>
      <c r="G240" s="76">
        <v>0</v>
      </c>
      <c r="H240" s="76">
        <v>90000</v>
      </c>
      <c r="I240" s="79">
        <v>79529</v>
      </c>
      <c r="J240" s="80"/>
    </row>
    <row r="241" spans="1:10">
      <c r="A241" s="30">
        <v>236</v>
      </c>
      <c r="B241" s="48" t="s">
        <v>358</v>
      </c>
      <c r="C241" s="61">
        <v>4420932798</v>
      </c>
      <c r="D241" s="46" t="s">
        <v>16</v>
      </c>
      <c r="E241" s="76">
        <v>233815.96</v>
      </c>
      <c r="F241" s="77">
        <v>233815.96</v>
      </c>
      <c r="G241" s="76">
        <v>0</v>
      </c>
      <c r="H241" s="76">
        <v>70144.79</v>
      </c>
      <c r="I241" s="79">
        <v>61984</v>
      </c>
      <c r="J241" s="80"/>
    </row>
    <row r="242" spans="1:10">
      <c r="A242" s="30">
        <v>237</v>
      </c>
      <c r="B242" s="48" t="s">
        <v>359</v>
      </c>
      <c r="C242" s="61">
        <v>4420962587</v>
      </c>
      <c r="D242" s="46" t="s">
        <v>16</v>
      </c>
      <c r="E242" s="76">
        <v>671620.55</v>
      </c>
      <c r="F242" s="77">
        <v>671620.55</v>
      </c>
      <c r="G242" s="76">
        <v>15114.53</v>
      </c>
      <c r="H242" s="76">
        <v>202241.89</v>
      </c>
      <c r="I242" s="79">
        <v>178711</v>
      </c>
      <c r="J242" s="80"/>
    </row>
    <row r="243" spans="1:10">
      <c r="A243" s="30">
        <v>238</v>
      </c>
      <c r="B243" s="48" t="s">
        <v>360</v>
      </c>
      <c r="C243" s="61">
        <v>4420963842</v>
      </c>
      <c r="D243" s="46" t="s">
        <v>16</v>
      </c>
      <c r="E243" s="76">
        <v>134616.58</v>
      </c>
      <c r="F243" s="77">
        <v>134616.58</v>
      </c>
      <c r="G243" s="76">
        <v>0</v>
      </c>
      <c r="H243" s="76">
        <v>40384.97</v>
      </c>
      <c r="I243" s="79">
        <v>35686</v>
      </c>
      <c r="J243" s="80"/>
    </row>
    <row r="244" spans="1:10">
      <c r="A244" s="30">
        <v>239</v>
      </c>
      <c r="B244" s="48" t="s">
        <v>361</v>
      </c>
      <c r="C244" s="61" t="s">
        <v>362</v>
      </c>
      <c r="D244" s="46" t="s">
        <v>16</v>
      </c>
      <c r="E244" s="76">
        <v>155932.09</v>
      </c>
      <c r="F244" s="77">
        <v>155932.09</v>
      </c>
      <c r="G244" s="76">
        <v>0</v>
      </c>
      <c r="H244" s="76">
        <v>46779.63</v>
      </c>
      <c r="I244" s="79">
        <v>41337</v>
      </c>
      <c r="J244" s="80"/>
    </row>
    <row r="245" spans="1:10">
      <c r="A245" s="30">
        <v>240</v>
      </c>
      <c r="B245" s="48" t="s">
        <v>363</v>
      </c>
      <c r="C245" s="61">
        <v>4420910010</v>
      </c>
      <c r="D245" s="46" t="s">
        <v>16</v>
      </c>
      <c r="E245" s="76">
        <v>991770.41</v>
      </c>
      <c r="F245" s="77">
        <v>991770.41</v>
      </c>
      <c r="G245" s="76">
        <v>249173.6</v>
      </c>
      <c r="H245" s="76">
        <v>309989.8</v>
      </c>
      <c r="I245" s="79">
        <v>273923</v>
      </c>
      <c r="J245" s="80"/>
    </row>
    <row r="246" spans="1:10">
      <c r="A246" s="30">
        <v>241</v>
      </c>
      <c r="B246" s="48" t="s">
        <v>364</v>
      </c>
      <c r="C246" s="61">
        <v>4420962657</v>
      </c>
      <c r="D246" s="46" t="s">
        <v>16</v>
      </c>
      <c r="E246" s="76">
        <v>2448642.57</v>
      </c>
      <c r="F246" s="77">
        <v>2448642.57</v>
      </c>
      <c r="G246" s="76">
        <v>583235.2</v>
      </c>
      <c r="H246" s="76">
        <v>763754.53</v>
      </c>
      <c r="I246" s="79">
        <v>674892</v>
      </c>
      <c r="J246" s="80"/>
    </row>
    <row r="247" spans="1:10">
      <c r="A247" s="30">
        <v>242</v>
      </c>
      <c r="B247" s="48" t="s">
        <v>365</v>
      </c>
      <c r="C247" s="61" t="s">
        <v>366</v>
      </c>
      <c r="D247" s="46" t="s">
        <v>16</v>
      </c>
      <c r="E247" s="76">
        <v>1232292.41</v>
      </c>
      <c r="F247" s="77">
        <v>1232292.41</v>
      </c>
      <c r="G247" s="76">
        <v>0</v>
      </c>
      <c r="H247" s="76">
        <v>369687.72</v>
      </c>
      <c r="I247" s="79">
        <v>326675</v>
      </c>
      <c r="J247" s="80"/>
    </row>
    <row r="248" spans="1:10">
      <c r="A248" s="30">
        <v>243</v>
      </c>
      <c r="B248" s="48" t="s">
        <v>367</v>
      </c>
      <c r="C248" s="61">
        <v>4420963411</v>
      </c>
      <c r="D248" s="46" t="s">
        <v>16</v>
      </c>
      <c r="E248" s="76">
        <v>489972.76</v>
      </c>
      <c r="F248" s="77">
        <v>489972.76</v>
      </c>
      <c r="G248" s="76">
        <v>489032.56</v>
      </c>
      <c r="H248" s="76">
        <v>171443.46</v>
      </c>
      <c r="I248" s="79">
        <v>151496</v>
      </c>
      <c r="J248" s="80"/>
    </row>
    <row r="249" spans="1:10">
      <c r="A249" s="30">
        <v>244</v>
      </c>
      <c r="B249" s="48" t="s">
        <v>368</v>
      </c>
      <c r="C249" s="61">
        <v>4420963347</v>
      </c>
      <c r="D249" s="46" t="s">
        <v>16</v>
      </c>
      <c r="E249" s="76">
        <v>2303609.95</v>
      </c>
      <c r="F249" s="77">
        <v>2303609.95</v>
      </c>
      <c r="G249" s="76">
        <v>394848.75</v>
      </c>
      <c r="H249" s="76">
        <v>710825.42</v>
      </c>
      <c r="I249" s="79">
        <v>628121</v>
      </c>
      <c r="J249" s="80"/>
    </row>
    <row r="250" spans="1:10">
      <c r="A250" s="30">
        <v>245</v>
      </c>
      <c r="B250" s="48" t="s">
        <v>369</v>
      </c>
      <c r="C250" s="61">
        <v>4420963047</v>
      </c>
      <c r="D250" s="46" t="s">
        <v>16</v>
      </c>
      <c r="E250" s="76">
        <v>892956.97</v>
      </c>
      <c r="F250" s="77">
        <v>892956.97</v>
      </c>
      <c r="G250" s="76">
        <v>871027.23</v>
      </c>
      <c r="H250" s="76">
        <v>311438.45</v>
      </c>
      <c r="I250" s="79">
        <v>275202</v>
      </c>
      <c r="J250" s="80"/>
    </row>
    <row r="251" spans="1:10">
      <c r="A251" s="30">
        <v>246</v>
      </c>
      <c r="B251" s="48" t="s">
        <v>370</v>
      </c>
      <c r="C251" s="61">
        <v>4420944633</v>
      </c>
      <c r="D251" s="46" t="s">
        <v>16</v>
      </c>
      <c r="E251" s="76">
        <v>4292887.18</v>
      </c>
      <c r="F251" s="77">
        <v>4292887.18</v>
      </c>
      <c r="G251" s="76">
        <v>3186237.74</v>
      </c>
      <c r="H251" s="76">
        <v>1447178.04</v>
      </c>
      <c r="I251" s="79">
        <v>1278799</v>
      </c>
      <c r="J251" s="80"/>
    </row>
    <row r="252" spans="1:10">
      <c r="A252" s="30">
        <v>247</v>
      </c>
      <c r="B252" s="48" t="s">
        <v>371</v>
      </c>
      <c r="C252" s="61" t="s">
        <v>372</v>
      </c>
      <c r="D252" s="46" t="s">
        <v>16</v>
      </c>
      <c r="E252" s="76">
        <v>304191.03</v>
      </c>
      <c r="F252" s="77">
        <v>304191.03</v>
      </c>
      <c r="G252" s="76">
        <v>39918.33</v>
      </c>
      <c r="H252" s="76">
        <v>93253.23</v>
      </c>
      <c r="I252" s="79">
        <v>82403</v>
      </c>
      <c r="J252" s="80"/>
    </row>
    <row r="253" spans="1:10">
      <c r="A253" s="30">
        <v>248</v>
      </c>
      <c r="B253" s="48" t="s">
        <v>373</v>
      </c>
      <c r="C253" s="61" t="s">
        <v>374</v>
      </c>
      <c r="D253" s="46" t="s">
        <v>16</v>
      </c>
      <c r="E253" s="76">
        <v>565277.35</v>
      </c>
      <c r="F253" s="77">
        <v>565277.35</v>
      </c>
      <c r="G253" s="76">
        <v>368320.23</v>
      </c>
      <c r="H253" s="76">
        <v>187999.22</v>
      </c>
      <c r="I253" s="79">
        <v>166125</v>
      </c>
      <c r="J253" s="80"/>
    </row>
    <row r="254" spans="1:10">
      <c r="A254" s="30">
        <v>249</v>
      </c>
      <c r="B254" s="48" t="s">
        <v>375</v>
      </c>
      <c r="C254" s="61">
        <v>4420940028</v>
      </c>
      <c r="D254" s="46" t="s">
        <v>16</v>
      </c>
      <c r="E254" s="76">
        <v>535778.89</v>
      </c>
      <c r="F254" s="77">
        <v>535778.89</v>
      </c>
      <c r="G254" s="76">
        <v>0</v>
      </c>
      <c r="H254" s="76">
        <v>160733.67</v>
      </c>
      <c r="I254" s="79">
        <v>142033</v>
      </c>
      <c r="J254" s="80"/>
    </row>
    <row r="255" spans="1:10">
      <c r="A255" s="30">
        <v>250</v>
      </c>
      <c r="B255" s="48" t="s">
        <v>376</v>
      </c>
      <c r="C255" s="61">
        <v>4420913752</v>
      </c>
      <c r="D255" s="46" t="s">
        <v>16</v>
      </c>
      <c r="E255" s="76">
        <v>5044510.18</v>
      </c>
      <c r="F255" s="77">
        <v>5044510.18</v>
      </c>
      <c r="G255" s="76">
        <v>5014488.19</v>
      </c>
      <c r="H255" s="76">
        <v>1764077.46</v>
      </c>
      <c r="I255" s="79">
        <v>1558827</v>
      </c>
      <c r="J255" s="80"/>
    </row>
    <row r="256" spans="1:10">
      <c r="A256" s="30">
        <v>251</v>
      </c>
      <c r="B256" s="48" t="s">
        <v>377</v>
      </c>
      <c r="C256" s="61">
        <v>4420932857</v>
      </c>
      <c r="D256" s="46" t="s">
        <v>16</v>
      </c>
      <c r="E256" s="76">
        <v>472862.34</v>
      </c>
      <c r="F256" s="77">
        <v>472862.34</v>
      </c>
      <c r="G256" s="76">
        <v>24805.33</v>
      </c>
      <c r="H256" s="76">
        <v>143098.97</v>
      </c>
      <c r="I256" s="79">
        <v>126449</v>
      </c>
      <c r="J256" s="80"/>
    </row>
    <row r="257" spans="1:10">
      <c r="A257" s="30">
        <v>252</v>
      </c>
      <c r="B257" s="48" t="s">
        <v>378</v>
      </c>
      <c r="C257" s="61">
        <v>4420943630</v>
      </c>
      <c r="D257" s="46" t="s">
        <v>16</v>
      </c>
      <c r="E257" s="76">
        <v>1004649.35</v>
      </c>
      <c r="F257" s="77">
        <v>1004649.35</v>
      </c>
      <c r="G257" s="76">
        <v>0</v>
      </c>
      <c r="H257" s="76">
        <v>301394.81</v>
      </c>
      <c r="I257" s="79">
        <v>266328</v>
      </c>
      <c r="J257" s="80"/>
    </row>
    <row r="258" spans="1:10">
      <c r="A258" s="30">
        <v>253</v>
      </c>
      <c r="B258" s="48" t="s">
        <v>379</v>
      </c>
      <c r="C258" s="61">
        <v>4420942181</v>
      </c>
      <c r="D258" s="46" t="s">
        <v>16</v>
      </c>
      <c r="E258" s="76">
        <v>200000</v>
      </c>
      <c r="F258" s="77">
        <v>200000</v>
      </c>
      <c r="G258" s="76">
        <v>0</v>
      </c>
      <c r="H258" s="76">
        <v>60000</v>
      </c>
      <c r="I258" s="79">
        <v>53019</v>
      </c>
      <c r="J258" s="80"/>
    </row>
    <row r="259" spans="1:10">
      <c r="A259" s="30">
        <v>254</v>
      </c>
      <c r="B259" s="48" t="s">
        <v>380</v>
      </c>
      <c r="C259" s="61">
        <v>4420963060</v>
      </c>
      <c r="D259" s="46" t="s">
        <v>16</v>
      </c>
      <c r="E259" s="76">
        <v>300000</v>
      </c>
      <c r="F259" s="77">
        <v>300000</v>
      </c>
      <c r="G259" s="76">
        <v>0</v>
      </c>
      <c r="H259" s="76">
        <v>90000</v>
      </c>
      <c r="I259" s="79">
        <v>79529</v>
      </c>
      <c r="J259" s="80"/>
    </row>
    <row r="260" spans="1:10">
      <c r="A260" s="30">
        <v>255</v>
      </c>
      <c r="B260" s="48" t="s">
        <v>381</v>
      </c>
      <c r="C260" s="61">
        <v>4420962360</v>
      </c>
      <c r="D260" s="46" t="s">
        <v>16</v>
      </c>
      <c r="E260" s="76">
        <v>252000</v>
      </c>
      <c r="F260" s="77">
        <v>252000</v>
      </c>
      <c r="G260" s="76">
        <v>0</v>
      </c>
      <c r="H260" s="76">
        <v>75600</v>
      </c>
      <c r="I260" s="79">
        <v>66804</v>
      </c>
      <c r="J260" s="80"/>
    </row>
    <row r="261" spans="1:10">
      <c r="A261" s="30">
        <v>256</v>
      </c>
      <c r="B261" s="48" t="s">
        <v>382</v>
      </c>
      <c r="C261" s="61" t="s">
        <v>383</v>
      </c>
      <c r="D261" s="46" t="s">
        <v>16</v>
      </c>
      <c r="E261" s="76">
        <v>70000</v>
      </c>
      <c r="F261" s="77">
        <v>70000</v>
      </c>
      <c r="G261" s="76">
        <v>0</v>
      </c>
      <c r="H261" s="76">
        <v>21000</v>
      </c>
      <c r="I261" s="79">
        <v>18557</v>
      </c>
      <c r="J261" s="80"/>
    </row>
    <row r="262" spans="1:10">
      <c r="A262" s="30">
        <v>257</v>
      </c>
      <c r="B262" s="48" t="s">
        <v>384</v>
      </c>
      <c r="C262" s="61">
        <v>9722948784</v>
      </c>
      <c r="D262" s="46" t="s">
        <v>16</v>
      </c>
      <c r="E262" s="76">
        <v>70000</v>
      </c>
      <c r="F262" s="77">
        <v>70000</v>
      </c>
      <c r="G262" s="76">
        <v>0</v>
      </c>
      <c r="H262" s="76">
        <v>21000</v>
      </c>
      <c r="I262" s="79">
        <v>18557</v>
      </c>
      <c r="J262" s="80"/>
    </row>
    <row r="263" spans="1:10">
      <c r="A263" s="30">
        <v>258</v>
      </c>
      <c r="B263" s="48" t="s">
        <v>385</v>
      </c>
      <c r="C263" s="61">
        <v>4420945134</v>
      </c>
      <c r="D263" s="46" t="s">
        <v>16</v>
      </c>
      <c r="E263" s="76">
        <v>206000</v>
      </c>
      <c r="F263" s="77">
        <v>206000</v>
      </c>
      <c r="G263" s="76">
        <v>0</v>
      </c>
      <c r="H263" s="76">
        <v>61800</v>
      </c>
      <c r="I263" s="79">
        <v>54610</v>
      </c>
      <c r="J263" s="80"/>
    </row>
    <row r="264" spans="1:10">
      <c r="A264" s="30">
        <v>259</v>
      </c>
      <c r="B264" s="48" t="s">
        <v>386</v>
      </c>
      <c r="C264" s="61">
        <v>4420945710</v>
      </c>
      <c r="D264" s="46" t="s">
        <v>16</v>
      </c>
      <c r="E264" s="76">
        <v>212417.44</v>
      </c>
      <c r="F264" s="77">
        <v>212417.44</v>
      </c>
      <c r="G264" s="76">
        <v>0</v>
      </c>
      <c r="H264" s="76">
        <v>63725.23</v>
      </c>
      <c r="I264" s="79">
        <v>56311</v>
      </c>
      <c r="J264" s="80"/>
    </row>
    <row r="265" spans="1:10">
      <c r="A265" s="30">
        <v>260</v>
      </c>
      <c r="B265" s="48" t="s">
        <v>387</v>
      </c>
      <c r="C265" s="61" t="s">
        <v>388</v>
      </c>
      <c r="D265" s="46" t="s">
        <v>16</v>
      </c>
      <c r="E265" s="76">
        <v>100000</v>
      </c>
      <c r="F265" s="77">
        <v>100000</v>
      </c>
      <c r="G265" s="76">
        <v>77946.87</v>
      </c>
      <c r="H265" s="76">
        <v>33897.34</v>
      </c>
      <c r="I265" s="79">
        <v>29953</v>
      </c>
      <c r="J265" s="80"/>
    </row>
    <row r="266" spans="1:10">
      <c r="A266" s="30">
        <v>261</v>
      </c>
      <c r="B266" s="48" t="s">
        <v>389</v>
      </c>
      <c r="C266" s="61" t="s">
        <v>390</v>
      </c>
      <c r="D266" s="46" t="s">
        <v>16</v>
      </c>
      <c r="E266" s="76">
        <v>50000</v>
      </c>
      <c r="F266" s="77">
        <v>50000</v>
      </c>
      <c r="G266" s="76">
        <v>50000</v>
      </c>
      <c r="H266" s="76">
        <v>17500</v>
      </c>
      <c r="I266" s="79">
        <v>15464</v>
      </c>
      <c r="J266" s="80"/>
    </row>
    <row r="267" spans="1:10">
      <c r="A267" s="30">
        <v>262</v>
      </c>
      <c r="B267" s="48" t="s">
        <v>391</v>
      </c>
      <c r="C267" s="61" t="s">
        <v>392</v>
      </c>
      <c r="D267" s="46" t="s">
        <v>16</v>
      </c>
      <c r="E267" s="76">
        <v>252092.69</v>
      </c>
      <c r="F267" s="77">
        <v>252092.69</v>
      </c>
      <c r="G267" s="76">
        <v>0</v>
      </c>
      <c r="H267" s="76">
        <v>75627.81</v>
      </c>
      <c r="I267" s="79">
        <v>66829</v>
      </c>
      <c r="J267" s="80"/>
    </row>
    <row r="268" spans="1:10">
      <c r="A268" s="30">
        <v>263</v>
      </c>
      <c r="B268" s="48" t="s">
        <v>393</v>
      </c>
      <c r="C268" s="61" t="s">
        <v>394</v>
      </c>
      <c r="D268" s="46" t="s">
        <v>16</v>
      </c>
      <c r="E268" s="76">
        <v>100000</v>
      </c>
      <c r="F268" s="77">
        <v>100000</v>
      </c>
      <c r="G268" s="76">
        <v>0</v>
      </c>
      <c r="H268" s="76">
        <v>30000</v>
      </c>
      <c r="I268" s="79">
        <v>26510</v>
      </c>
      <c r="J268" s="80"/>
    </row>
    <row r="269" spans="1:10">
      <c r="A269" s="30">
        <v>264</v>
      </c>
      <c r="B269" s="48" t="s">
        <v>395</v>
      </c>
      <c r="C269" s="61" t="s">
        <v>396</v>
      </c>
      <c r="D269" s="46" t="s">
        <v>16</v>
      </c>
      <c r="E269" s="76">
        <v>76000</v>
      </c>
      <c r="F269" s="77">
        <v>76000</v>
      </c>
      <c r="G269" s="76">
        <v>0</v>
      </c>
      <c r="H269" s="76">
        <v>22800</v>
      </c>
      <c r="I269" s="79">
        <v>20147</v>
      </c>
      <c r="J269" s="80"/>
    </row>
    <row r="270" spans="1:10">
      <c r="A270" s="30">
        <v>265</v>
      </c>
      <c r="B270" s="48" t="s">
        <v>397</v>
      </c>
      <c r="C270" s="61">
        <v>4420963351</v>
      </c>
      <c r="D270" s="46" t="s">
        <v>16</v>
      </c>
      <c r="E270" s="76">
        <v>630000</v>
      </c>
      <c r="F270" s="77">
        <v>630000</v>
      </c>
      <c r="G270" s="76">
        <v>0</v>
      </c>
      <c r="H270" s="76">
        <v>189000</v>
      </c>
      <c r="I270" s="79">
        <v>167010</v>
      </c>
      <c r="J270" s="80"/>
    </row>
    <row r="271" spans="1:10">
      <c r="A271" s="30">
        <v>266</v>
      </c>
      <c r="B271" s="48" t="s">
        <v>398</v>
      </c>
      <c r="C271" s="61" t="s">
        <v>399</v>
      </c>
      <c r="D271" s="46" t="s">
        <v>16</v>
      </c>
      <c r="E271" s="76">
        <v>349805.71</v>
      </c>
      <c r="F271" s="77">
        <v>349805.71</v>
      </c>
      <c r="G271" s="76">
        <v>0</v>
      </c>
      <c r="H271" s="76">
        <v>104941.71</v>
      </c>
      <c r="I271" s="79">
        <v>92732</v>
      </c>
      <c r="J271" s="80"/>
    </row>
    <row r="272" spans="1:10">
      <c r="A272" s="30">
        <v>267</v>
      </c>
      <c r="B272" s="48" t="s">
        <v>400</v>
      </c>
      <c r="C272" s="61">
        <v>4420962844</v>
      </c>
      <c r="D272" s="46" t="s">
        <v>16</v>
      </c>
      <c r="E272" s="76">
        <v>390000</v>
      </c>
      <c r="F272" s="77">
        <v>390000</v>
      </c>
      <c r="G272" s="76">
        <v>0</v>
      </c>
      <c r="H272" s="76">
        <v>117000</v>
      </c>
      <c r="I272" s="79">
        <v>103387</v>
      </c>
      <c r="J272" s="80"/>
    </row>
    <row r="273" spans="1:10">
      <c r="A273" s="30">
        <v>268</v>
      </c>
      <c r="B273" s="48" t="s">
        <v>401</v>
      </c>
      <c r="C273" s="61" t="s">
        <v>402</v>
      </c>
      <c r="D273" s="46" t="s">
        <v>16</v>
      </c>
      <c r="E273" s="76">
        <v>1272854.68</v>
      </c>
      <c r="F273" s="77">
        <v>1272854.68</v>
      </c>
      <c r="G273" s="76">
        <v>609537.86</v>
      </c>
      <c r="H273" s="76">
        <v>412333.3</v>
      </c>
      <c r="I273" s="79">
        <v>364358</v>
      </c>
      <c r="J273" s="80"/>
    </row>
    <row r="274" spans="1:10">
      <c r="A274" s="30">
        <v>269</v>
      </c>
      <c r="B274" s="48" t="s">
        <v>403</v>
      </c>
      <c r="C274" s="61" t="s">
        <v>404</v>
      </c>
      <c r="D274" s="46" t="s">
        <v>16</v>
      </c>
      <c r="E274" s="76">
        <v>100000</v>
      </c>
      <c r="F274" s="77">
        <v>100000</v>
      </c>
      <c r="G274" s="76">
        <v>0</v>
      </c>
      <c r="H274" s="76">
        <v>30000</v>
      </c>
      <c r="I274" s="79">
        <v>26510</v>
      </c>
      <c r="J274" s="80"/>
    </row>
    <row r="275" spans="1:10">
      <c r="A275" s="30">
        <v>270</v>
      </c>
      <c r="B275" s="48" t="s">
        <v>405</v>
      </c>
      <c r="C275" s="61" t="s">
        <v>406</v>
      </c>
      <c r="D275" s="46" t="s">
        <v>16</v>
      </c>
      <c r="E275" s="76">
        <v>420000</v>
      </c>
      <c r="F275" s="77">
        <v>420000</v>
      </c>
      <c r="G275" s="76">
        <v>0</v>
      </c>
      <c r="H275" s="76">
        <v>126000</v>
      </c>
      <c r="I275" s="79">
        <v>111340</v>
      </c>
      <c r="J275" s="80"/>
    </row>
    <row r="276" spans="1:10">
      <c r="A276" s="30">
        <v>271</v>
      </c>
      <c r="B276" s="48" t="s">
        <v>407</v>
      </c>
      <c r="C276" s="61" t="s">
        <v>408</v>
      </c>
      <c r="D276" s="46" t="s">
        <v>16</v>
      </c>
      <c r="E276" s="76">
        <v>225000</v>
      </c>
      <c r="F276" s="77">
        <v>225000</v>
      </c>
      <c r="G276" s="76">
        <v>0</v>
      </c>
      <c r="H276" s="76">
        <v>67500</v>
      </c>
      <c r="I276" s="79">
        <v>59646</v>
      </c>
      <c r="J276" s="80"/>
    </row>
    <row r="277" spans="1:10">
      <c r="A277" s="30">
        <v>272</v>
      </c>
      <c r="B277" s="48" t="s">
        <v>409</v>
      </c>
      <c r="C277" s="61" t="s">
        <v>410</v>
      </c>
      <c r="D277" s="46" t="s">
        <v>16</v>
      </c>
      <c r="E277" s="76">
        <v>321000</v>
      </c>
      <c r="F277" s="77">
        <v>321000</v>
      </c>
      <c r="G277" s="76">
        <v>0</v>
      </c>
      <c r="H277" s="76">
        <v>96300</v>
      </c>
      <c r="I277" s="79">
        <v>85096</v>
      </c>
      <c r="J277" s="80"/>
    </row>
    <row r="278" spans="1:10">
      <c r="A278" s="30">
        <v>273</v>
      </c>
      <c r="B278" s="48" t="s">
        <v>411</v>
      </c>
      <c r="C278" s="61">
        <v>4420962861</v>
      </c>
      <c r="D278" s="46" t="s">
        <v>16</v>
      </c>
      <c r="E278" s="76">
        <v>350000</v>
      </c>
      <c r="F278" s="77">
        <v>350000</v>
      </c>
      <c r="G278" s="76">
        <v>0</v>
      </c>
      <c r="H278" s="76">
        <v>105000</v>
      </c>
      <c r="I278" s="79">
        <v>92783</v>
      </c>
      <c r="J278" s="80"/>
    </row>
    <row r="279" spans="1:10">
      <c r="A279" s="30">
        <v>274</v>
      </c>
      <c r="B279" s="48" t="s">
        <v>412</v>
      </c>
      <c r="C279" s="61">
        <v>4420940251</v>
      </c>
      <c r="D279" s="46" t="s">
        <v>16</v>
      </c>
      <c r="E279" s="76">
        <v>82300</v>
      </c>
      <c r="F279" s="77">
        <v>82300</v>
      </c>
      <c r="G279" s="76">
        <v>0</v>
      </c>
      <c r="H279" s="76">
        <v>24690</v>
      </c>
      <c r="I279" s="79">
        <v>21817</v>
      </c>
      <c r="J279" s="80"/>
    </row>
    <row r="280" spans="1:10">
      <c r="A280" s="30">
        <v>275</v>
      </c>
      <c r="B280" s="48" t="s">
        <v>413</v>
      </c>
      <c r="C280" s="61" t="s">
        <v>414</v>
      </c>
      <c r="D280" s="46" t="s">
        <v>16</v>
      </c>
      <c r="E280" s="76">
        <v>430000</v>
      </c>
      <c r="F280" s="77">
        <v>430000</v>
      </c>
      <c r="G280" s="76">
        <v>0</v>
      </c>
      <c r="H280" s="76">
        <v>129000</v>
      </c>
      <c r="I280" s="79">
        <v>113991</v>
      </c>
      <c r="J280" s="80"/>
    </row>
    <row r="281" spans="1:10">
      <c r="A281" s="30">
        <v>276</v>
      </c>
      <c r="B281" s="48" t="s">
        <v>415</v>
      </c>
      <c r="C281" s="61">
        <v>4420963641</v>
      </c>
      <c r="D281" s="46" t="s">
        <v>16</v>
      </c>
      <c r="E281" s="76">
        <v>499641.19</v>
      </c>
      <c r="F281" s="77">
        <v>499641.19</v>
      </c>
      <c r="G281" s="76">
        <v>344579.94</v>
      </c>
      <c r="H281" s="76">
        <v>167121.35</v>
      </c>
      <c r="I281" s="79">
        <v>147676</v>
      </c>
      <c r="J281" s="80"/>
    </row>
    <row r="282" spans="1:10">
      <c r="A282" s="30">
        <v>277</v>
      </c>
      <c r="B282" s="48" t="s">
        <v>416</v>
      </c>
      <c r="C282" s="61" t="s">
        <v>417</v>
      </c>
      <c r="D282" s="46" t="s">
        <v>16</v>
      </c>
      <c r="E282" s="76">
        <v>162928.45</v>
      </c>
      <c r="F282" s="77">
        <v>162928.45</v>
      </c>
      <c r="G282" s="76">
        <v>0</v>
      </c>
      <c r="H282" s="76">
        <v>48878.53</v>
      </c>
      <c r="I282" s="79">
        <v>43192</v>
      </c>
      <c r="J282" s="80"/>
    </row>
    <row r="283" spans="1:10">
      <c r="A283" s="30">
        <v>278</v>
      </c>
      <c r="B283" s="48" t="s">
        <v>418</v>
      </c>
      <c r="C283" s="61">
        <v>4420963305</v>
      </c>
      <c r="D283" s="46" t="s">
        <v>16</v>
      </c>
      <c r="E283" s="76">
        <v>259000</v>
      </c>
      <c r="F283" s="77">
        <v>259000</v>
      </c>
      <c r="G283" s="76">
        <v>0</v>
      </c>
      <c r="H283" s="76">
        <v>77700</v>
      </c>
      <c r="I283" s="79">
        <v>68660</v>
      </c>
      <c r="J283" s="80"/>
    </row>
    <row r="284" spans="1:10">
      <c r="A284" s="30">
        <v>279</v>
      </c>
      <c r="B284" s="48" t="s">
        <v>419</v>
      </c>
      <c r="C284" s="61">
        <v>4420968239</v>
      </c>
      <c r="D284" s="46" t="s">
        <v>16</v>
      </c>
      <c r="E284" s="76">
        <v>90000</v>
      </c>
      <c r="F284" s="77">
        <v>90000</v>
      </c>
      <c r="G284" s="76">
        <v>0</v>
      </c>
      <c r="H284" s="76">
        <v>27000</v>
      </c>
      <c r="I284" s="79">
        <v>23859</v>
      </c>
      <c r="J284" s="80"/>
    </row>
    <row r="285" spans="1:10">
      <c r="A285" s="30">
        <v>280</v>
      </c>
      <c r="B285" s="48" t="s">
        <v>420</v>
      </c>
      <c r="C285" s="61" t="s">
        <v>421</v>
      </c>
      <c r="D285" s="46" t="s">
        <v>16</v>
      </c>
      <c r="E285" s="76">
        <v>336000</v>
      </c>
      <c r="F285" s="77">
        <v>336000</v>
      </c>
      <c r="G285" s="76">
        <v>0</v>
      </c>
      <c r="H285" s="76">
        <v>100800</v>
      </c>
      <c r="I285" s="79">
        <v>89072</v>
      </c>
      <c r="J285" s="80"/>
    </row>
    <row r="286" spans="1:10">
      <c r="A286" s="30">
        <v>281</v>
      </c>
      <c r="B286" s="48" t="s">
        <v>422</v>
      </c>
      <c r="C286" s="61" t="s">
        <v>423</v>
      </c>
      <c r="D286" s="46" t="s">
        <v>16</v>
      </c>
      <c r="E286" s="76">
        <v>300000</v>
      </c>
      <c r="F286" s="77">
        <v>300000</v>
      </c>
      <c r="G286" s="76">
        <v>0</v>
      </c>
      <c r="H286" s="76">
        <v>90000</v>
      </c>
      <c r="I286" s="79">
        <v>79529</v>
      </c>
      <c r="J286" s="80"/>
    </row>
    <row r="287" spans="1:10">
      <c r="A287" s="30">
        <v>282</v>
      </c>
      <c r="B287" s="48" t="s">
        <v>424</v>
      </c>
      <c r="C287" s="61">
        <v>4420963116</v>
      </c>
      <c r="D287" s="46" t="s">
        <v>16</v>
      </c>
      <c r="E287" s="76">
        <v>130000</v>
      </c>
      <c r="F287" s="77">
        <v>130000</v>
      </c>
      <c r="G287" s="76">
        <v>0</v>
      </c>
      <c r="H287" s="76">
        <v>39000</v>
      </c>
      <c r="I287" s="79">
        <v>34462</v>
      </c>
      <c r="J287" s="80"/>
    </row>
    <row r="288" spans="1:10">
      <c r="A288" s="30">
        <v>283</v>
      </c>
      <c r="B288" s="48" t="s">
        <v>425</v>
      </c>
      <c r="C288" s="61" t="s">
        <v>426</v>
      </c>
      <c r="D288" s="46" t="s">
        <v>16</v>
      </c>
      <c r="E288" s="76">
        <v>120000</v>
      </c>
      <c r="F288" s="77">
        <v>120000</v>
      </c>
      <c r="G288" s="76">
        <v>0</v>
      </c>
      <c r="H288" s="76">
        <v>36000</v>
      </c>
      <c r="I288" s="79">
        <v>31811</v>
      </c>
      <c r="J288" s="80"/>
    </row>
    <row r="289" spans="1:10">
      <c r="A289" s="30">
        <v>284</v>
      </c>
      <c r="B289" s="48" t="s">
        <v>427</v>
      </c>
      <c r="C289" s="61" t="s">
        <v>428</v>
      </c>
      <c r="D289" s="46" t="s">
        <v>16</v>
      </c>
      <c r="E289" s="76">
        <v>103600</v>
      </c>
      <c r="F289" s="77">
        <v>103600</v>
      </c>
      <c r="G289" s="76">
        <v>0</v>
      </c>
      <c r="H289" s="76">
        <v>31080</v>
      </c>
      <c r="I289" s="79">
        <v>27464</v>
      </c>
      <c r="J289" s="80"/>
    </row>
    <row r="290" spans="1:10">
      <c r="A290" s="30">
        <v>285</v>
      </c>
      <c r="B290" s="48" t="s">
        <v>429</v>
      </c>
      <c r="C290" s="61" t="s">
        <v>430</v>
      </c>
      <c r="D290" s="46" t="s">
        <v>16</v>
      </c>
      <c r="E290" s="76">
        <v>100000</v>
      </c>
      <c r="F290" s="77">
        <v>100000</v>
      </c>
      <c r="G290" s="76">
        <v>2086.87</v>
      </c>
      <c r="H290" s="76">
        <v>30104.34</v>
      </c>
      <c r="I290" s="79">
        <v>26601</v>
      </c>
      <c r="J290" s="80"/>
    </row>
    <row r="291" spans="1:10">
      <c r="A291" s="30">
        <v>286</v>
      </c>
      <c r="B291" s="48" t="s">
        <v>431</v>
      </c>
      <c r="C291" s="61">
        <v>4420964433</v>
      </c>
      <c r="D291" s="46" t="s">
        <v>16</v>
      </c>
      <c r="E291" s="76">
        <v>185000</v>
      </c>
      <c r="F291" s="77">
        <v>185000</v>
      </c>
      <c r="G291" s="76">
        <v>0</v>
      </c>
      <c r="H291" s="76">
        <v>55500</v>
      </c>
      <c r="I291" s="79">
        <v>49043</v>
      </c>
      <c r="J291" s="80"/>
    </row>
    <row r="292" spans="1:10">
      <c r="A292" s="30">
        <v>287</v>
      </c>
      <c r="B292" s="48" t="s">
        <v>432</v>
      </c>
      <c r="C292" s="61">
        <v>4420962365</v>
      </c>
      <c r="D292" s="46" t="s">
        <v>16</v>
      </c>
      <c r="E292" s="76">
        <v>100000</v>
      </c>
      <c r="F292" s="77">
        <v>100000</v>
      </c>
      <c r="G292" s="76">
        <v>3308.07</v>
      </c>
      <c r="H292" s="76">
        <v>30165.4</v>
      </c>
      <c r="I292" s="79">
        <v>26655</v>
      </c>
      <c r="J292" s="80"/>
    </row>
    <row r="293" spans="1:10">
      <c r="A293" s="30">
        <v>288</v>
      </c>
      <c r="B293" s="48" t="s">
        <v>433</v>
      </c>
      <c r="C293" s="61">
        <v>4420962924</v>
      </c>
      <c r="D293" s="46" t="s">
        <v>16</v>
      </c>
      <c r="E293" s="76">
        <v>398026.67</v>
      </c>
      <c r="F293" s="77">
        <v>398026.67</v>
      </c>
      <c r="G293" s="76">
        <v>244067.48</v>
      </c>
      <c r="H293" s="76">
        <v>131611.38</v>
      </c>
      <c r="I293" s="79">
        <v>116298</v>
      </c>
      <c r="J293" s="80"/>
    </row>
    <row r="294" spans="1:10">
      <c r="A294" s="30">
        <v>289</v>
      </c>
      <c r="B294" s="48" t="s">
        <v>434</v>
      </c>
      <c r="C294" s="61">
        <v>4420964120</v>
      </c>
      <c r="D294" s="46" t="s">
        <v>16</v>
      </c>
      <c r="E294" s="76">
        <v>150000</v>
      </c>
      <c r="F294" s="77">
        <v>150000</v>
      </c>
      <c r="G294" s="76">
        <v>130172.67</v>
      </c>
      <c r="H294" s="76">
        <v>51508.63</v>
      </c>
      <c r="I294" s="79">
        <v>45516</v>
      </c>
      <c r="J294" s="80"/>
    </row>
    <row r="295" spans="1:10">
      <c r="A295" s="30">
        <v>290</v>
      </c>
      <c r="B295" s="48" t="s">
        <v>435</v>
      </c>
      <c r="C295" s="61">
        <v>4420932221</v>
      </c>
      <c r="D295" s="46" t="s">
        <v>16</v>
      </c>
      <c r="E295" s="76">
        <v>916264</v>
      </c>
      <c r="F295" s="77">
        <v>916264</v>
      </c>
      <c r="G295" s="76">
        <v>0</v>
      </c>
      <c r="H295" s="76">
        <v>274879.2</v>
      </c>
      <c r="I295" s="79">
        <v>242897</v>
      </c>
      <c r="J295" s="80"/>
    </row>
    <row r="296" spans="1:10">
      <c r="A296" s="30">
        <v>291</v>
      </c>
      <c r="B296" s="48" t="s">
        <v>436</v>
      </c>
      <c r="C296" s="61" t="s">
        <v>437</v>
      </c>
      <c r="D296" s="46" t="s">
        <v>16</v>
      </c>
      <c r="E296" s="76">
        <v>440000</v>
      </c>
      <c r="F296" s="77">
        <v>440000</v>
      </c>
      <c r="G296" s="76">
        <v>0</v>
      </c>
      <c r="H296" s="76">
        <v>132000</v>
      </c>
      <c r="I296" s="79">
        <v>116642</v>
      </c>
      <c r="J296" s="80"/>
    </row>
    <row r="297" spans="1:10">
      <c r="A297" s="30">
        <v>292</v>
      </c>
      <c r="B297" s="48" t="s">
        <v>438</v>
      </c>
      <c r="C297" s="61">
        <v>4420962435</v>
      </c>
      <c r="D297" s="46" t="s">
        <v>16</v>
      </c>
      <c r="E297" s="76">
        <v>181420.84</v>
      </c>
      <c r="F297" s="77">
        <v>181420.84</v>
      </c>
      <c r="G297" s="76">
        <v>143425.78</v>
      </c>
      <c r="H297" s="76">
        <v>61597.54</v>
      </c>
      <c r="I297" s="79">
        <v>54431</v>
      </c>
      <c r="J297" s="80"/>
    </row>
    <row r="298" spans="1:10">
      <c r="A298" s="30">
        <v>293</v>
      </c>
      <c r="B298" s="48" t="s">
        <v>439</v>
      </c>
      <c r="C298" s="61" t="s">
        <v>440</v>
      </c>
      <c r="D298" s="46" t="s">
        <v>16</v>
      </c>
      <c r="E298" s="76">
        <v>1002402.07</v>
      </c>
      <c r="F298" s="77">
        <v>1002402.07</v>
      </c>
      <c r="G298" s="76">
        <v>318418.86</v>
      </c>
      <c r="H298" s="76">
        <v>316641.564</v>
      </c>
      <c r="I298" s="79">
        <v>279801</v>
      </c>
      <c r="J298" s="80"/>
    </row>
    <row r="299" spans="1:10">
      <c r="A299" s="30"/>
      <c r="B299" s="48"/>
      <c r="C299" s="61"/>
      <c r="D299" s="46" t="s">
        <v>441</v>
      </c>
      <c r="E299" s="76">
        <f t="shared" ref="E299:I299" si="0">SUM(E6:E298)</f>
        <v>182514872.34</v>
      </c>
      <c r="F299" s="76">
        <f t="shared" si="0"/>
        <v>182436872.34</v>
      </c>
      <c r="G299" s="76">
        <f t="shared" si="0"/>
        <v>64248895.194243</v>
      </c>
      <c r="H299" s="76">
        <f t="shared" si="0"/>
        <v>57966906.4537122</v>
      </c>
      <c r="I299" s="76">
        <v>51183258</v>
      </c>
      <c r="J299" s="80"/>
    </row>
    <row r="300" spans="1:10">
      <c r="A300" s="30">
        <v>294</v>
      </c>
      <c r="B300" s="48" t="s">
        <v>238</v>
      </c>
      <c r="C300" s="61">
        <v>4420962833</v>
      </c>
      <c r="D300" s="46" t="s">
        <v>442</v>
      </c>
      <c r="E300" s="76">
        <v>87894.5</v>
      </c>
      <c r="F300" s="77">
        <v>87894.5</v>
      </c>
      <c r="G300" s="76">
        <v>0</v>
      </c>
      <c r="H300" s="76">
        <v>26368.35</v>
      </c>
      <c r="I300" s="79">
        <v>23300</v>
      </c>
      <c r="J300" s="80"/>
    </row>
    <row r="301" spans="1:10">
      <c r="A301" s="30">
        <v>295</v>
      </c>
      <c r="B301" s="48" t="s">
        <v>443</v>
      </c>
      <c r="C301" s="61">
        <v>4420963620</v>
      </c>
      <c r="D301" s="46" t="s">
        <v>442</v>
      </c>
      <c r="E301" s="76">
        <v>499642.68</v>
      </c>
      <c r="F301" s="77">
        <v>499642.68</v>
      </c>
      <c r="G301" s="76">
        <v>0</v>
      </c>
      <c r="H301" s="76">
        <v>149892.804</v>
      </c>
      <c r="I301" s="79">
        <v>132453</v>
      </c>
      <c r="J301" s="80"/>
    </row>
    <row r="302" spans="1:10">
      <c r="A302" s="30">
        <v>296</v>
      </c>
      <c r="B302" s="48" t="s">
        <v>182</v>
      </c>
      <c r="C302" s="61" t="s">
        <v>183</v>
      </c>
      <c r="D302" s="46" t="s">
        <v>442</v>
      </c>
      <c r="E302" s="76">
        <v>288900.66</v>
      </c>
      <c r="F302" s="77">
        <v>288900.66</v>
      </c>
      <c r="G302" s="76">
        <v>122419.49</v>
      </c>
      <c r="H302" s="76">
        <v>92791.17</v>
      </c>
      <c r="I302" s="79">
        <v>81995</v>
      </c>
      <c r="J302" s="80"/>
    </row>
    <row r="303" spans="1:10">
      <c r="A303" s="30">
        <v>297</v>
      </c>
      <c r="B303" s="48" t="s">
        <v>444</v>
      </c>
      <c r="C303" s="61">
        <v>4420932181</v>
      </c>
      <c r="D303" s="46" t="s">
        <v>442</v>
      </c>
      <c r="E303" s="76">
        <v>70571</v>
      </c>
      <c r="F303" s="77">
        <v>70571</v>
      </c>
      <c r="G303" s="76">
        <v>0</v>
      </c>
      <c r="H303" s="76">
        <v>21171.3</v>
      </c>
      <c r="I303" s="79">
        <v>18708</v>
      </c>
      <c r="J303" s="80"/>
    </row>
    <row r="304" spans="1:10">
      <c r="A304" s="30">
        <v>298</v>
      </c>
      <c r="B304" s="48" t="s">
        <v>445</v>
      </c>
      <c r="C304" s="61">
        <v>4420963114</v>
      </c>
      <c r="D304" s="46" t="s">
        <v>442</v>
      </c>
      <c r="E304" s="76">
        <v>278527.97</v>
      </c>
      <c r="F304" s="77">
        <v>278527.97</v>
      </c>
      <c r="G304" s="76">
        <v>0</v>
      </c>
      <c r="H304" s="76">
        <v>83558.391</v>
      </c>
      <c r="I304" s="79">
        <v>73836</v>
      </c>
      <c r="J304" s="80"/>
    </row>
    <row r="305" spans="1:10">
      <c r="A305" s="30">
        <v>299</v>
      </c>
      <c r="B305" s="48" t="s">
        <v>446</v>
      </c>
      <c r="C305" s="61">
        <v>4420964415</v>
      </c>
      <c r="D305" s="46" t="s">
        <v>442</v>
      </c>
      <c r="E305" s="76">
        <v>70851</v>
      </c>
      <c r="F305" s="77">
        <v>70851</v>
      </c>
      <c r="G305" s="76">
        <v>0</v>
      </c>
      <c r="H305" s="76">
        <v>21255.3</v>
      </c>
      <c r="I305" s="79">
        <v>18782</v>
      </c>
      <c r="J305" s="80"/>
    </row>
    <row r="306" spans="1:10">
      <c r="A306" s="30">
        <v>300</v>
      </c>
      <c r="B306" s="48" t="s">
        <v>447</v>
      </c>
      <c r="C306" s="61" t="s">
        <v>448</v>
      </c>
      <c r="D306" s="46" t="s">
        <v>442</v>
      </c>
      <c r="E306" s="76">
        <v>56456.8</v>
      </c>
      <c r="F306" s="77">
        <v>56456.8</v>
      </c>
      <c r="G306" s="76">
        <v>0</v>
      </c>
      <c r="H306" s="76">
        <v>16937.04</v>
      </c>
      <c r="I306" s="79">
        <v>14966</v>
      </c>
      <c r="J306" s="80"/>
    </row>
    <row r="307" spans="1:10">
      <c r="A307" s="30">
        <v>301</v>
      </c>
      <c r="B307" s="48" t="s">
        <v>449</v>
      </c>
      <c r="C307" s="61" t="s">
        <v>450</v>
      </c>
      <c r="D307" s="46" t="s">
        <v>442</v>
      </c>
      <c r="E307" s="76">
        <v>46053.15</v>
      </c>
      <c r="F307" s="77">
        <v>46053.15</v>
      </c>
      <c r="G307" s="76">
        <v>15274.97</v>
      </c>
      <c r="H307" s="76">
        <v>14579.69</v>
      </c>
      <c r="I307" s="79">
        <v>12884</v>
      </c>
      <c r="J307" s="80"/>
    </row>
    <row r="308" spans="1:10">
      <c r="A308" s="30">
        <v>302</v>
      </c>
      <c r="B308" s="48" t="s">
        <v>451</v>
      </c>
      <c r="C308" s="61" t="s">
        <v>452</v>
      </c>
      <c r="D308" s="46" t="s">
        <v>442</v>
      </c>
      <c r="E308" s="76">
        <v>413110.99</v>
      </c>
      <c r="F308" s="77">
        <v>413110.99</v>
      </c>
      <c r="G308" s="76">
        <v>24122.585307</v>
      </c>
      <c r="H308" s="76">
        <v>125139.42626535</v>
      </c>
      <c r="I308" s="79">
        <v>110579</v>
      </c>
      <c r="J308" s="80"/>
    </row>
    <row r="309" spans="1:10">
      <c r="A309" s="30">
        <v>303</v>
      </c>
      <c r="B309" s="48" t="s">
        <v>453</v>
      </c>
      <c r="C309" s="61">
        <v>4420964176</v>
      </c>
      <c r="D309" s="46" t="s">
        <v>442</v>
      </c>
      <c r="E309" s="76">
        <v>42477</v>
      </c>
      <c r="F309" s="77">
        <v>42477</v>
      </c>
      <c r="G309" s="76">
        <v>0</v>
      </c>
      <c r="H309" s="76">
        <v>12743.1</v>
      </c>
      <c r="I309" s="79">
        <v>11260</v>
      </c>
      <c r="J309" s="80"/>
    </row>
    <row r="310" spans="1:10">
      <c r="A310" s="30">
        <v>304</v>
      </c>
      <c r="B310" s="48" t="s">
        <v>454</v>
      </c>
      <c r="C310" s="61">
        <v>4420945601</v>
      </c>
      <c r="D310" s="46" t="s">
        <v>442</v>
      </c>
      <c r="E310" s="76">
        <v>160273.91</v>
      </c>
      <c r="F310" s="77">
        <v>160273.91</v>
      </c>
      <c r="G310" s="76">
        <v>0</v>
      </c>
      <c r="H310" s="76">
        <v>48082.173</v>
      </c>
      <c r="I310" s="79">
        <v>42488</v>
      </c>
      <c r="J310" s="80"/>
    </row>
    <row r="311" spans="1:10">
      <c r="A311" s="30">
        <v>305</v>
      </c>
      <c r="B311" s="48" t="s">
        <v>455</v>
      </c>
      <c r="C311" s="61">
        <v>4420968027</v>
      </c>
      <c r="D311" s="46" t="s">
        <v>442</v>
      </c>
      <c r="E311" s="76">
        <v>49556.5</v>
      </c>
      <c r="F311" s="77">
        <v>49556.5</v>
      </c>
      <c r="G311" s="76">
        <v>0</v>
      </c>
      <c r="H311" s="76">
        <v>14866.95</v>
      </c>
      <c r="I311" s="79">
        <v>13137</v>
      </c>
      <c r="J311" s="80"/>
    </row>
    <row r="312" spans="1:10">
      <c r="A312" s="30">
        <v>306</v>
      </c>
      <c r="B312" s="48" t="s">
        <v>456</v>
      </c>
      <c r="C312" s="61" t="s">
        <v>457</v>
      </c>
      <c r="D312" s="46" t="s">
        <v>442</v>
      </c>
      <c r="E312" s="76">
        <v>65600</v>
      </c>
      <c r="F312" s="77">
        <v>65600</v>
      </c>
      <c r="G312" s="76">
        <v>0</v>
      </c>
      <c r="H312" s="76">
        <v>19680</v>
      </c>
      <c r="I312" s="79">
        <v>17390</v>
      </c>
      <c r="J312" s="80"/>
    </row>
    <row r="313" spans="1:10">
      <c r="A313" s="30">
        <v>307</v>
      </c>
      <c r="B313" s="48" t="s">
        <v>458</v>
      </c>
      <c r="C313" s="61" t="s">
        <v>459</v>
      </c>
      <c r="D313" s="46" t="s">
        <v>442</v>
      </c>
      <c r="E313" s="76">
        <v>34300</v>
      </c>
      <c r="F313" s="77">
        <v>34300</v>
      </c>
      <c r="G313" s="76">
        <v>0</v>
      </c>
      <c r="H313" s="76">
        <v>10290</v>
      </c>
      <c r="I313" s="79">
        <v>9093</v>
      </c>
      <c r="J313" s="80"/>
    </row>
    <row r="314" spans="1:10">
      <c r="A314" s="30">
        <v>308</v>
      </c>
      <c r="B314" s="48" t="s">
        <v>460</v>
      </c>
      <c r="C314" s="61">
        <v>4420962680</v>
      </c>
      <c r="D314" s="46" t="s">
        <v>442</v>
      </c>
      <c r="E314" s="76">
        <v>69848</v>
      </c>
      <c r="F314" s="77">
        <v>69848</v>
      </c>
      <c r="G314" s="76">
        <v>0</v>
      </c>
      <c r="H314" s="76">
        <v>20954.4</v>
      </c>
      <c r="I314" s="79">
        <v>18516</v>
      </c>
      <c r="J314" s="80"/>
    </row>
    <row r="315" spans="1:10">
      <c r="A315" s="30">
        <v>309</v>
      </c>
      <c r="B315" s="48" t="s">
        <v>461</v>
      </c>
      <c r="C315" s="61" t="s">
        <v>462</v>
      </c>
      <c r="D315" s="46" t="s">
        <v>442</v>
      </c>
      <c r="E315" s="76">
        <v>68400</v>
      </c>
      <c r="F315" s="77">
        <v>67400</v>
      </c>
      <c r="G315" s="76">
        <v>0</v>
      </c>
      <c r="H315" s="76">
        <v>20520</v>
      </c>
      <c r="I315" s="79">
        <v>17867</v>
      </c>
      <c r="J315" s="80"/>
    </row>
    <row r="316" spans="1:10">
      <c r="A316" s="30">
        <v>310</v>
      </c>
      <c r="B316" s="48" t="s">
        <v>463</v>
      </c>
      <c r="C316" s="61" t="s">
        <v>464</v>
      </c>
      <c r="D316" s="46" t="s">
        <v>442</v>
      </c>
      <c r="E316" s="76">
        <v>69900</v>
      </c>
      <c r="F316" s="77">
        <v>69900</v>
      </c>
      <c r="G316" s="76">
        <v>0</v>
      </c>
      <c r="H316" s="76">
        <v>20970</v>
      </c>
      <c r="I316" s="79">
        <v>18530</v>
      </c>
      <c r="J316" s="80"/>
    </row>
    <row r="317" spans="1:10">
      <c r="A317" s="30">
        <v>311</v>
      </c>
      <c r="B317" s="48" t="s">
        <v>465</v>
      </c>
      <c r="C317" s="61" t="s">
        <v>466</v>
      </c>
      <c r="D317" s="46" t="s">
        <v>442</v>
      </c>
      <c r="E317" s="76">
        <v>131600</v>
      </c>
      <c r="F317" s="77">
        <v>131600</v>
      </c>
      <c r="G317" s="76">
        <v>0</v>
      </c>
      <c r="H317" s="76">
        <v>39480</v>
      </c>
      <c r="I317" s="79">
        <v>34887</v>
      </c>
      <c r="J317" s="80"/>
    </row>
    <row r="318" spans="1:10">
      <c r="A318" s="30">
        <v>312</v>
      </c>
      <c r="B318" s="48" t="s">
        <v>467</v>
      </c>
      <c r="C318" s="61" t="s">
        <v>468</v>
      </c>
      <c r="D318" s="46" t="s">
        <v>442</v>
      </c>
      <c r="E318" s="76">
        <v>52497.2</v>
      </c>
      <c r="F318" s="77">
        <v>52497.2</v>
      </c>
      <c r="G318" s="76">
        <v>53818.36</v>
      </c>
      <c r="H318" s="76">
        <v>18440.08</v>
      </c>
      <c r="I318" s="79">
        <v>16295</v>
      </c>
      <c r="J318" s="80"/>
    </row>
    <row r="319" spans="1:10">
      <c r="A319" s="30">
        <v>313</v>
      </c>
      <c r="B319" s="48" t="s">
        <v>244</v>
      </c>
      <c r="C319" s="61" t="s">
        <v>245</v>
      </c>
      <c r="D319" s="46" t="s">
        <v>442</v>
      </c>
      <c r="E319" s="76">
        <v>1479852.65</v>
      </c>
      <c r="F319" s="77">
        <v>1479852.65</v>
      </c>
      <c r="G319" s="76">
        <v>252471.14</v>
      </c>
      <c r="H319" s="76">
        <v>456579.35</v>
      </c>
      <c r="I319" s="79">
        <v>403456</v>
      </c>
      <c r="J319" s="80"/>
    </row>
    <row r="320" spans="1:10">
      <c r="A320" s="30">
        <v>314</v>
      </c>
      <c r="B320" s="48" t="s">
        <v>376</v>
      </c>
      <c r="C320" s="61">
        <v>4420913752</v>
      </c>
      <c r="D320" s="46" t="s">
        <v>442</v>
      </c>
      <c r="E320" s="76">
        <v>212553</v>
      </c>
      <c r="F320" s="77">
        <v>212553</v>
      </c>
      <c r="G320" s="76">
        <v>212553</v>
      </c>
      <c r="H320" s="76">
        <v>74393.55</v>
      </c>
      <c r="I320" s="79">
        <v>65738</v>
      </c>
      <c r="J320" s="80"/>
    </row>
    <row r="321" spans="1:10">
      <c r="A321" s="30">
        <v>315</v>
      </c>
      <c r="B321" s="48" t="s">
        <v>350</v>
      </c>
      <c r="C321" s="61">
        <v>4420913850</v>
      </c>
      <c r="D321" s="46" t="s">
        <v>442</v>
      </c>
      <c r="E321" s="76">
        <v>803303.66</v>
      </c>
      <c r="F321" s="77">
        <v>803303.66</v>
      </c>
      <c r="G321" s="76">
        <v>608008.82</v>
      </c>
      <c r="H321" s="76">
        <v>271391.54</v>
      </c>
      <c r="I321" s="79">
        <v>239816</v>
      </c>
      <c r="J321" s="80"/>
    </row>
    <row r="322" spans="1:10">
      <c r="A322" s="30">
        <v>316</v>
      </c>
      <c r="B322" s="48" t="s">
        <v>241</v>
      </c>
      <c r="C322" s="61" t="s">
        <v>242</v>
      </c>
      <c r="D322" s="46" t="s">
        <v>442</v>
      </c>
      <c r="E322" s="76">
        <v>68400</v>
      </c>
      <c r="F322" s="77">
        <v>68400</v>
      </c>
      <c r="G322" s="76">
        <v>0</v>
      </c>
      <c r="H322" s="76">
        <v>20520</v>
      </c>
      <c r="I322" s="79">
        <v>18132</v>
      </c>
      <c r="J322" s="80"/>
    </row>
    <row r="323" spans="1:10">
      <c r="A323" s="30">
        <v>317</v>
      </c>
      <c r="B323" s="48" t="s">
        <v>137</v>
      </c>
      <c r="C323" s="61">
        <v>4420962213</v>
      </c>
      <c r="D323" s="46" t="s">
        <v>442</v>
      </c>
      <c r="E323" s="76">
        <v>230237</v>
      </c>
      <c r="F323" s="77">
        <v>230237</v>
      </c>
      <c r="G323" s="76">
        <v>0</v>
      </c>
      <c r="H323" s="76">
        <v>69071.1</v>
      </c>
      <c r="I323" s="79">
        <v>61035</v>
      </c>
      <c r="J323" s="80"/>
    </row>
    <row r="324" spans="1:10">
      <c r="A324" s="30">
        <v>318</v>
      </c>
      <c r="B324" s="48" t="s">
        <v>469</v>
      </c>
      <c r="C324" s="61" t="s">
        <v>470</v>
      </c>
      <c r="D324" s="46" t="s">
        <v>442</v>
      </c>
      <c r="E324" s="76">
        <v>42607.19</v>
      </c>
      <c r="F324" s="77">
        <v>42607.19</v>
      </c>
      <c r="G324" s="76">
        <v>25991.44</v>
      </c>
      <c r="H324" s="76">
        <v>14081.73</v>
      </c>
      <c r="I324" s="79">
        <v>12444</v>
      </c>
      <c r="J324" s="80"/>
    </row>
    <row r="325" spans="1:10">
      <c r="A325" s="30"/>
      <c r="B325" s="48"/>
      <c r="C325" s="61"/>
      <c r="D325" s="46" t="s">
        <v>471</v>
      </c>
      <c r="E325" s="76">
        <f t="shared" ref="E325:I325" si="1">SUM(E300:E324)</f>
        <v>5393414.86</v>
      </c>
      <c r="F325" s="76">
        <f t="shared" si="1"/>
        <v>5392414.86</v>
      </c>
      <c r="G325" s="76">
        <f t="shared" si="1"/>
        <v>1314659.805307</v>
      </c>
      <c r="H325" s="76">
        <f t="shared" si="1"/>
        <v>1683757.44426535</v>
      </c>
      <c r="I325" s="76">
        <v>1487587</v>
      </c>
      <c r="J325" s="80"/>
    </row>
    <row r="326" spans="1:10">
      <c r="A326" s="30">
        <v>319</v>
      </c>
      <c r="B326" s="48" t="s">
        <v>472</v>
      </c>
      <c r="C326" s="61" t="s">
        <v>473</v>
      </c>
      <c r="D326" s="46" t="s">
        <v>474</v>
      </c>
      <c r="E326" s="76">
        <v>131223.6</v>
      </c>
      <c r="F326" s="77">
        <v>131223.6</v>
      </c>
      <c r="G326" s="76">
        <v>115399.4653</v>
      </c>
      <c r="H326" s="76">
        <v>45137.05</v>
      </c>
      <c r="I326" s="79">
        <v>39885</v>
      </c>
      <c r="J326" s="80"/>
    </row>
    <row r="327" spans="1:10">
      <c r="A327" s="30">
        <v>320</v>
      </c>
      <c r="B327" s="48" t="s">
        <v>475</v>
      </c>
      <c r="C327" s="61">
        <v>4420962179</v>
      </c>
      <c r="D327" s="46" t="s">
        <v>474</v>
      </c>
      <c r="E327" s="76">
        <v>373897.25</v>
      </c>
      <c r="F327" s="77">
        <v>373897.25</v>
      </c>
      <c r="G327" s="76">
        <v>0</v>
      </c>
      <c r="H327" s="76">
        <v>112169.18</v>
      </c>
      <c r="I327" s="79">
        <v>99118</v>
      </c>
      <c r="J327" s="80"/>
    </row>
    <row r="328" spans="1:10">
      <c r="A328" s="30">
        <v>321</v>
      </c>
      <c r="B328" s="48" t="s">
        <v>476</v>
      </c>
      <c r="C328" s="61" t="s">
        <v>477</v>
      </c>
      <c r="D328" s="46" t="s">
        <v>474</v>
      </c>
      <c r="E328" s="76">
        <v>379227.84</v>
      </c>
      <c r="F328" s="77">
        <v>382419.92</v>
      </c>
      <c r="G328" s="76">
        <v>0</v>
      </c>
      <c r="H328" s="76">
        <v>113768.35</v>
      </c>
      <c r="I328" s="79">
        <v>100531</v>
      </c>
      <c r="J328" s="79"/>
    </row>
    <row r="329" spans="1:10">
      <c r="A329" s="30">
        <v>322</v>
      </c>
      <c r="B329" s="48" t="s">
        <v>377</v>
      </c>
      <c r="C329" s="61">
        <v>4420932857</v>
      </c>
      <c r="D329" s="46" t="s">
        <v>474</v>
      </c>
      <c r="E329" s="76">
        <v>75279.33</v>
      </c>
      <c r="F329" s="77">
        <v>75279.33</v>
      </c>
      <c r="G329" s="76">
        <v>0</v>
      </c>
      <c r="H329" s="76">
        <v>22583.8</v>
      </c>
      <c r="I329" s="79">
        <v>19956</v>
      </c>
      <c r="J329" s="80"/>
    </row>
    <row r="330" spans="1:10">
      <c r="A330" s="30">
        <v>323</v>
      </c>
      <c r="B330" s="48" t="s">
        <v>478</v>
      </c>
      <c r="C330" s="61">
        <v>4420300245</v>
      </c>
      <c r="D330" s="46" t="s">
        <v>474</v>
      </c>
      <c r="E330" s="76">
        <v>205643.89</v>
      </c>
      <c r="F330" s="77">
        <v>205643.89</v>
      </c>
      <c r="G330" s="76">
        <v>0</v>
      </c>
      <c r="H330" s="76">
        <v>61693.16</v>
      </c>
      <c r="I330" s="79">
        <v>54515</v>
      </c>
      <c r="J330" s="80"/>
    </row>
    <row r="331" spans="1:10">
      <c r="A331" s="30"/>
      <c r="B331" s="48"/>
      <c r="C331" s="61"/>
      <c r="D331" s="46" t="s">
        <v>479</v>
      </c>
      <c r="E331" s="76">
        <f t="shared" ref="E331:I331" si="2">SUM(E326:E330)</f>
        <v>1165271.91</v>
      </c>
      <c r="F331" s="76">
        <f t="shared" si="2"/>
        <v>1168463.99</v>
      </c>
      <c r="G331" s="76">
        <f t="shared" si="2"/>
        <v>115399.4653</v>
      </c>
      <c r="H331" s="76">
        <f t="shared" si="2"/>
        <v>355351.54</v>
      </c>
      <c r="I331" s="76">
        <v>314005</v>
      </c>
      <c r="J331" s="80"/>
    </row>
    <row r="332" spans="1:10">
      <c r="A332" s="81"/>
      <c r="B332" s="48"/>
      <c r="C332" s="61"/>
      <c r="D332" s="46" t="s">
        <v>480</v>
      </c>
      <c r="E332" s="76">
        <f t="shared" ref="E332:I332" si="3">E331+E325+E299</f>
        <v>189073559.11</v>
      </c>
      <c r="F332" s="76">
        <f t="shared" si="3"/>
        <v>188997751.19</v>
      </c>
      <c r="G332" s="76">
        <f t="shared" si="3"/>
        <v>65678954.46485</v>
      </c>
      <c r="H332" s="76">
        <f t="shared" si="3"/>
        <v>60006015.4379775</v>
      </c>
      <c r="I332" s="76">
        <v>52984850</v>
      </c>
      <c r="J332" s="80"/>
    </row>
  </sheetData>
  <mergeCells count="3">
    <mergeCell ref="A1:J1"/>
    <mergeCell ref="A2:J2"/>
    <mergeCell ref="I4:J4"/>
  </mergeCells>
  <pageMargins left="0.751388888888889" right="0.751388888888889" top="1" bottom="1" header="0.5" footer="0.5"/>
  <pageSetup paperSize="9" scale="81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36"/>
  <sheetViews>
    <sheetView topLeftCell="A615" workbookViewId="0">
      <selection activeCell="A5" sqref="A5:J6"/>
    </sheetView>
  </sheetViews>
  <sheetFormatPr defaultColWidth="9" defaultRowHeight="13.5"/>
  <cols>
    <col min="2" max="2" width="27.5" customWidth="1"/>
    <col min="3" max="3" width="12.625" customWidth="1"/>
    <col min="5" max="5" width="17.75" customWidth="1"/>
    <col min="6" max="6" width="17" customWidth="1"/>
    <col min="7" max="7" width="16" customWidth="1"/>
    <col min="8" max="8" width="15.875" customWidth="1"/>
    <col min="9" max="9" width="16" customWidth="1"/>
  </cols>
  <sheetData>
    <row r="1" ht="25.5" spans="1:10">
      <c r="A1" s="3" t="s">
        <v>481</v>
      </c>
      <c r="B1" s="7"/>
      <c r="C1" s="7"/>
      <c r="D1" s="7"/>
      <c r="E1" s="7"/>
      <c r="F1" s="7"/>
      <c r="G1" s="7"/>
      <c r="H1" s="7"/>
      <c r="I1" s="7"/>
      <c r="J1" s="37"/>
    </row>
    <row r="2" ht="14.25" spans="1:10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ht="14.25" spans="1:10">
      <c r="A3" s="20"/>
      <c r="B3" s="20"/>
      <c r="C3" s="20"/>
      <c r="D3" s="20"/>
      <c r="E3" s="20"/>
      <c r="F3" s="20"/>
      <c r="G3" s="20"/>
      <c r="H3" s="20"/>
      <c r="I3" s="20"/>
      <c r="J3" s="38" t="s">
        <v>482</v>
      </c>
    </row>
    <row r="4" ht="25.5" spans="1:10">
      <c r="A4" s="21"/>
      <c r="B4" s="22"/>
      <c r="C4" s="22"/>
      <c r="D4" s="22"/>
      <c r="E4" s="23"/>
      <c r="F4" s="22"/>
      <c r="G4" s="22"/>
      <c r="H4" s="22"/>
      <c r="I4" s="22"/>
      <c r="J4" s="39" t="s">
        <v>3</v>
      </c>
    </row>
    <row r="5" spans="1:10">
      <c r="A5" s="24" t="s">
        <v>4</v>
      </c>
      <c r="B5" s="25" t="s">
        <v>5</v>
      </c>
      <c r="C5" s="24" t="s">
        <v>6</v>
      </c>
      <c r="D5" s="26" t="s">
        <v>7</v>
      </c>
      <c r="E5" s="24" t="s">
        <v>483</v>
      </c>
      <c r="F5" s="24" t="s">
        <v>484</v>
      </c>
      <c r="G5" s="24" t="s">
        <v>11</v>
      </c>
      <c r="H5" s="24" t="s">
        <v>485</v>
      </c>
      <c r="I5" s="24" t="s">
        <v>12</v>
      </c>
      <c r="J5" s="24" t="s">
        <v>13</v>
      </c>
    </row>
    <row r="6" ht="28" customHeight="1" spans="1:10">
      <c r="A6" s="27"/>
      <c r="B6" s="28" t="s">
        <v>5</v>
      </c>
      <c r="C6" s="27" t="s">
        <v>6</v>
      </c>
      <c r="D6" s="29" t="s">
        <v>6</v>
      </c>
      <c r="E6" s="27"/>
      <c r="F6" s="27"/>
      <c r="G6" s="27"/>
      <c r="H6" s="27"/>
      <c r="I6" s="27"/>
      <c r="J6" s="27"/>
    </row>
    <row r="7" ht="27" spans="1:10">
      <c r="A7" s="30">
        <v>1</v>
      </c>
      <c r="B7" s="31" t="s">
        <v>486</v>
      </c>
      <c r="C7" s="30">
        <v>4420945387</v>
      </c>
      <c r="D7" s="30" t="s">
        <v>487</v>
      </c>
      <c r="E7" s="32">
        <v>203690</v>
      </c>
      <c r="F7" s="32">
        <v>722</v>
      </c>
      <c r="G7" s="32">
        <v>577.6</v>
      </c>
      <c r="H7" s="32">
        <v>722</v>
      </c>
      <c r="I7" s="32">
        <v>577.6</v>
      </c>
      <c r="J7" s="40"/>
    </row>
    <row r="8" ht="27" spans="1:10">
      <c r="A8" s="30">
        <v>2</v>
      </c>
      <c r="B8" s="31" t="s">
        <v>488</v>
      </c>
      <c r="C8" s="30">
        <v>4420944594</v>
      </c>
      <c r="D8" s="30" t="s">
        <v>487</v>
      </c>
      <c r="E8" s="32">
        <v>2663613</v>
      </c>
      <c r="F8" s="32">
        <v>9497.91</v>
      </c>
      <c r="G8" s="32">
        <v>7598.328</v>
      </c>
      <c r="H8" s="32">
        <v>9497.91</v>
      </c>
      <c r="I8" s="32">
        <v>7598.33</v>
      </c>
      <c r="J8" s="40"/>
    </row>
    <row r="9" ht="27" spans="1:10">
      <c r="A9" s="30">
        <v>3</v>
      </c>
      <c r="B9" s="31" t="s">
        <v>489</v>
      </c>
      <c r="C9" s="30" t="s">
        <v>490</v>
      </c>
      <c r="D9" s="30" t="s">
        <v>487</v>
      </c>
      <c r="E9" s="32">
        <v>697589</v>
      </c>
      <c r="F9" s="32">
        <v>2487.46</v>
      </c>
      <c r="G9" s="32">
        <v>1989.968</v>
      </c>
      <c r="H9" s="32">
        <v>2487.46</v>
      </c>
      <c r="I9" s="32">
        <v>1989.97</v>
      </c>
      <c r="J9" s="40"/>
    </row>
    <row r="10" ht="27" spans="1:10">
      <c r="A10" s="30">
        <v>4</v>
      </c>
      <c r="B10" s="31" t="s">
        <v>491</v>
      </c>
      <c r="C10" s="30">
        <v>4420945774</v>
      </c>
      <c r="D10" s="30" t="s">
        <v>487</v>
      </c>
      <c r="E10" s="32">
        <v>705442</v>
      </c>
      <c r="F10" s="32">
        <v>2515.47</v>
      </c>
      <c r="G10" s="32">
        <v>2012.376</v>
      </c>
      <c r="H10" s="32">
        <v>2515.47</v>
      </c>
      <c r="I10" s="32">
        <v>2012.38</v>
      </c>
      <c r="J10" s="40"/>
    </row>
    <row r="11" ht="27" spans="1:10">
      <c r="A11" s="30">
        <v>5</v>
      </c>
      <c r="B11" s="31" t="s">
        <v>492</v>
      </c>
      <c r="C11" s="30" t="s">
        <v>493</v>
      </c>
      <c r="D11" s="30" t="s">
        <v>487</v>
      </c>
      <c r="E11" s="32">
        <v>664145</v>
      </c>
      <c r="F11" s="32">
        <v>2368.21</v>
      </c>
      <c r="G11" s="32">
        <v>1894.568</v>
      </c>
      <c r="H11" s="32">
        <v>2368.21</v>
      </c>
      <c r="I11" s="32">
        <v>1894.57</v>
      </c>
      <c r="J11" s="40"/>
    </row>
    <row r="12" ht="27" spans="1:10">
      <c r="A12" s="30">
        <v>6</v>
      </c>
      <c r="B12" s="31" t="s">
        <v>494</v>
      </c>
      <c r="C12" s="30">
        <v>4420963410</v>
      </c>
      <c r="D12" s="30" t="s">
        <v>487</v>
      </c>
      <c r="E12" s="32">
        <v>662859</v>
      </c>
      <c r="F12" s="32">
        <v>2363.62</v>
      </c>
      <c r="G12" s="32">
        <v>1890.896</v>
      </c>
      <c r="H12" s="32">
        <v>2363.62</v>
      </c>
      <c r="I12" s="32">
        <v>1890.9</v>
      </c>
      <c r="J12" s="40"/>
    </row>
    <row r="13" ht="27" spans="1:10">
      <c r="A13" s="30">
        <v>7</v>
      </c>
      <c r="B13" s="31" t="s">
        <v>495</v>
      </c>
      <c r="C13" s="30">
        <v>4420942072</v>
      </c>
      <c r="D13" s="30" t="s">
        <v>487</v>
      </c>
      <c r="E13" s="32">
        <v>2263323</v>
      </c>
      <c r="F13" s="32">
        <v>8018</v>
      </c>
      <c r="G13" s="32">
        <v>6414.4</v>
      </c>
      <c r="H13" s="32">
        <v>8018</v>
      </c>
      <c r="I13" s="32">
        <v>6414.4</v>
      </c>
      <c r="J13" s="40"/>
    </row>
    <row r="14" ht="27" spans="1:10">
      <c r="A14" s="30">
        <v>8</v>
      </c>
      <c r="B14" s="31" t="s">
        <v>496</v>
      </c>
      <c r="C14" s="30">
        <v>4420940236</v>
      </c>
      <c r="D14" s="30" t="s">
        <v>487</v>
      </c>
      <c r="E14" s="32">
        <v>402267</v>
      </c>
      <c r="F14" s="32">
        <v>1425</v>
      </c>
      <c r="G14" s="32">
        <v>1140</v>
      </c>
      <c r="H14" s="32">
        <v>1425</v>
      </c>
      <c r="I14" s="32">
        <v>1140</v>
      </c>
      <c r="J14" s="40"/>
    </row>
    <row r="15" ht="27" spans="1:10">
      <c r="A15" s="30">
        <v>9</v>
      </c>
      <c r="B15" s="31" t="s">
        <v>497</v>
      </c>
      <c r="C15" s="30">
        <v>4420945373</v>
      </c>
      <c r="D15" s="30" t="s">
        <v>487</v>
      </c>
      <c r="E15" s="32">
        <v>833050</v>
      </c>
      <c r="F15" s="32">
        <v>2970.49</v>
      </c>
      <c r="G15" s="32">
        <v>2376.392</v>
      </c>
      <c r="H15" s="32">
        <v>2970.49</v>
      </c>
      <c r="I15" s="32">
        <v>2376.39</v>
      </c>
      <c r="J15" s="40"/>
    </row>
    <row r="16" ht="27" spans="1:10">
      <c r="A16" s="30">
        <v>10</v>
      </c>
      <c r="B16" s="31" t="s">
        <v>498</v>
      </c>
      <c r="C16" s="30" t="s">
        <v>499</v>
      </c>
      <c r="D16" s="30" t="s">
        <v>487</v>
      </c>
      <c r="E16" s="32">
        <v>1609656</v>
      </c>
      <c r="F16" s="32">
        <v>5739.71</v>
      </c>
      <c r="G16" s="32">
        <v>4591.768</v>
      </c>
      <c r="H16" s="32">
        <v>5739.71</v>
      </c>
      <c r="I16" s="32">
        <v>4591.77</v>
      </c>
      <c r="J16" s="40"/>
    </row>
    <row r="17" ht="27" spans="1:10">
      <c r="A17" s="30">
        <v>11</v>
      </c>
      <c r="B17" s="31" t="s">
        <v>500</v>
      </c>
      <c r="C17" s="30">
        <v>4420932786</v>
      </c>
      <c r="D17" s="30" t="s">
        <v>487</v>
      </c>
      <c r="E17" s="32">
        <v>810026</v>
      </c>
      <c r="F17" s="32">
        <v>2888.39</v>
      </c>
      <c r="G17" s="32">
        <v>2310.712</v>
      </c>
      <c r="H17" s="32">
        <v>2888.39</v>
      </c>
      <c r="I17" s="32">
        <v>2310.71</v>
      </c>
      <c r="J17" s="40"/>
    </row>
    <row r="18" ht="27" spans="1:10">
      <c r="A18" s="30">
        <v>12</v>
      </c>
      <c r="B18" s="31" t="s">
        <v>501</v>
      </c>
      <c r="C18" s="33" t="s">
        <v>502</v>
      </c>
      <c r="D18" s="30" t="s">
        <v>487</v>
      </c>
      <c r="E18" s="32">
        <v>60028</v>
      </c>
      <c r="F18" s="32">
        <v>214.05</v>
      </c>
      <c r="G18" s="32">
        <v>171.24</v>
      </c>
      <c r="H18" s="32">
        <v>214.05</v>
      </c>
      <c r="I18" s="32">
        <v>171.24</v>
      </c>
      <c r="J18" s="40"/>
    </row>
    <row r="19" spans="1:10">
      <c r="A19" s="30">
        <v>13</v>
      </c>
      <c r="B19" s="31" t="s">
        <v>503</v>
      </c>
      <c r="C19" s="34">
        <v>4420945484</v>
      </c>
      <c r="D19" s="34" t="s">
        <v>487</v>
      </c>
      <c r="E19" s="32">
        <v>2011982</v>
      </c>
      <c r="F19" s="32">
        <v>7174.33</v>
      </c>
      <c r="G19" s="32">
        <v>5739.464</v>
      </c>
      <c r="H19" s="32">
        <v>7174.33</v>
      </c>
      <c r="I19" s="32">
        <v>5739.46</v>
      </c>
      <c r="J19" s="41"/>
    </row>
    <row r="20" ht="27" spans="1:10">
      <c r="A20" s="30">
        <v>14</v>
      </c>
      <c r="B20" s="31" t="s">
        <v>504</v>
      </c>
      <c r="C20" s="35" t="s">
        <v>505</v>
      </c>
      <c r="D20" s="30" t="s">
        <v>487</v>
      </c>
      <c r="E20" s="32">
        <v>408145</v>
      </c>
      <c r="F20" s="32">
        <v>1455.36</v>
      </c>
      <c r="G20" s="32">
        <v>1164.288</v>
      </c>
      <c r="H20" s="32">
        <v>1455.36</v>
      </c>
      <c r="I20" s="32">
        <v>1164.29</v>
      </c>
      <c r="J20" s="42"/>
    </row>
    <row r="21" ht="27" spans="1:10">
      <c r="A21" s="30">
        <v>15</v>
      </c>
      <c r="B21" s="31" t="s">
        <v>506</v>
      </c>
      <c r="C21" s="35">
        <v>4420963887</v>
      </c>
      <c r="D21" s="30" t="s">
        <v>487</v>
      </c>
      <c r="E21" s="32">
        <v>1069524</v>
      </c>
      <c r="F21" s="32">
        <v>3813.71</v>
      </c>
      <c r="G21" s="32">
        <v>3050.968</v>
      </c>
      <c r="H21" s="32">
        <v>3813.71</v>
      </c>
      <c r="I21" s="32">
        <v>3050.97</v>
      </c>
      <c r="J21" s="40"/>
    </row>
    <row r="22" ht="27" spans="1:10">
      <c r="A22" s="30">
        <v>16</v>
      </c>
      <c r="B22" s="31" t="s">
        <v>507</v>
      </c>
      <c r="C22" s="35">
        <v>4420963176</v>
      </c>
      <c r="D22" s="30" t="s">
        <v>487</v>
      </c>
      <c r="E22" s="32">
        <v>1251892</v>
      </c>
      <c r="F22" s="32">
        <v>4417</v>
      </c>
      <c r="G22" s="32">
        <v>3533.6</v>
      </c>
      <c r="H22" s="32">
        <v>4417</v>
      </c>
      <c r="I22" s="32">
        <v>3533.6</v>
      </c>
      <c r="J22" s="40"/>
    </row>
    <row r="23" ht="27" spans="1:10">
      <c r="A23" s="30">
        <v>17</v>
      </c>
      <c r="B23" s="31" t="s">
        <v>508</v>
      </c>
      <c r="C23" s="35" t="s">
        <v>509</v>
      </c>
      <c r="D23" s="30" t="s">
        <v>487</v>
      </c>
      <c r="E23" s="32">
        <v>630470</v>
      </c>
      <c r="F23" s="32">
        <v>2248.13</v>
      </c>
      <c r="G23" s="32">
        <v>1798.504</v>
      </c>
      <c r="H23" s="32">
        <v>2248.13</v>
      </c>
      <c r="I23" s="32">
        <v>1798.5</v>
      </c>
      <c r="J23" s="40"/>
    </row>
    <row r="24" ht="27" spans="1:10">
      <c r="A24" s="30">
        <v>18</v>
      </c>
      <c r="B24" s="31" t="s">
        <v>510</v>
      </c>
      <c r="C24" s="35">
        <v>4420963077</v>
      </c>
      <c r="D24" s="30" t="s">
        <v>487</v>
      </c>
      <c r="E24" s="32">
        <v>1776245</v>
      </c>
      <c r="F24" s="32">
        <v>6292</v>
      </c>
      <c r="G24" s="32">
        <v>5033.6</v>
      </c>
      <c r="H24" s="32">
        <v>6292</v>
      </c>
      <c r="I24" s="32">
        <v>5033.6</v>
      </c>
      <c r="J24" s="40"/>
    </row>
    <row r="25" ht="27" spans="1:10">
      <c r="A25" s="30">
        <v>19</v>
      </c>
      <c r="B25" s="31" t="s">
        <v>511</v>
      </c>
      <c r="C25" s="35">
        <v>4420963084</v>
      </c>
      <c r="D25" s="30" t="s">
        <v>487</v>
      </c>
      <c r="E25" s="32">
        <v>546464</v>
      </c>
      <c r="F25" s="32">
        <v>1948.58</v>
      </c>
      <c r="G25" s="32">
        <v>1558.864</v>
      </c>
      <c r="H25" s="32">
        <v>1948.58</v>
      </c>
      <c r="I25" s="32">
        <v>1558.86</v>
      </c>
      <c r="J25" s="40"/>
    </row>
    <row r="26" ht="27" spans="1:10">
      <c r="A26" s="30">
        <v>20</v>
      </c>
      <c r="B26" s="31" t="s">
        <v>512</v>
      </c>
      <c r="C26" s="35">
        <v>4420945842</v>
      </c>
      <c r="D26" s="30" t="s">
        <v>487</v>
      </c>
      <c r="E26" s="32">
        <v>948764</v>
      </c>
      <c r="F26" s="32">
        <v>3383.1</v>
      </c>
      <c r="G26" s="32">
        <v>2706.48</v>
      </c>
      <c r="H26" s="32">
        <v>3383.1</v>
      </c>
      <c r="I26" s="32">
        <v>2706.48</v>
      </c>
      <c r="J26" s="40"/>
    </row>
    <row r="27" ht="27" spans="1:10">
      <c r="A27" s="30">
        <v>21</v>
      </c>
      <c r="B27" s="31" t="s">
        <v>513</v>
      </c>
      <c r="C27" s="35">
        <v>4420962562</v>
      </c>
      <c r="D27" s="30" t="s">
        <v>487</v>
      </c>
      <c r="E27" s="32">
        <v>1308775</v>
      </c>
      <c r="F27" s="32">
        <v>4666.83</v>
      </c>
      <c r="G27" s="32">
        <v>3733.464</v>
      </c>
      <c r="H27" s="32">
        <v>4666.83</v>
      </c>
      <c r="I27" s="32">
        <v>3733.46</v>
      </c>
      <c r="J27" s="40"/>
    </row>
    <row r="28" ht="27" spans="1:10">
      <c r="A28" s="30">
        <v>22</v>
      </c>
      <c r="B28" s="31" t="s">
        <v>514</v>
      </c>
      <c r="C28" s="35">
        <v>4420962279</v>
      </c>
      <c r="D28" s="30" t="s">
        <v>487</v>
      </c>
      <c r="E28" s="32">
        <v>51000</v>
      </c>
      <c r="F28" s="32">
        <v>181.86</v>
      </c>
      <c r="G28" s="32">
        <v>145.488</v>
      </c>
      <c r="H28" s="32">
        <v>181.86</v>
      </c>
      <c r="I28" s="32">
        <v>145.49</v>
      </c>
      <c r="J28" s="40"/>
    </row>
    <row r="29" ht="27" spans="1:10">
      <c r="A29" s="30">
        <v>23</v>
      </c>
      <c r="B29" s="31" t="s">
        <v>515</v>
      </c>
      <c r="C29" s="35">
        <v>4420961876</v>
      </c>
      <c r="D29" s="30" t="s">
        <v>487</v>
      </c>
      <c r="E29" s="32">
        <v>596234</v>
      </c>
      <c r="F29" s="32">
        <v>2126.05</v>
      </c>
      <c r="G29" s="32">
        <v>1700.84</v>
      </c>
      <c r="H29" s="32">
        <v>2126.05</v>
      </c>
      <c r="I29" s="32">
        <v>1700.84</v>
      </c>
      <c r="J29" s="40"/>
    </row>
    <row r="30" ht="27" spans="1:10">
      <c r="A30" s="30">
        <v>24</v>
      </c>
      <c r="B30" s="31" t="s">
        <v>516</v>
      </c>
      <c r="C30" s="35">
        <v>4420962730</v>
      </c>
      <c r="D30" s="30" t="s">
        <v>487</v>
      </c>
      <c r="E30" s="32">
        <v>2152341</v>
      </c>
      <c r="F30" s="32">
        <v>7674.82</v>
      </c>
      <c r="G30" s="32">
        <v>6139.856</v>
      </c>
      <c r="H30" s="32">
        <v>7674.82</v>
      </c>
      <c r="I30" s="32">
        <v>6139.86</v>
      </c>
      <c r="J30" s="40"/>
    </row>
    <row r="31" ht="27" spans="1:10">
      <c r="A31" s="30">
        <v>25</v>
      </c>
      <c r="B31" s="31" t="s">
        <v>517</v>
      </c>
      <c r="C31" s="35">
        <v>4420963053</v>
      </c>
      <c r="D31" s="30" t="s">
        <v>487</v>
      </c>
      <c r="E31" s="32">
        <v>1048306</v>
      </c>
      <c r="F31" s="32">
        <v>3738.05</v>
      </c>
      <c r="G31" s="32">
        <v>2990.44</v>
      </c>
      <c r="H31" s="32">
        <v>3738.05</v>
      </c>
      <c r="I31" s="32">
        <v>2990.44</v>
      </c>
      <c r="J31" s="40"/>
    </row>
    <row r="32" ht="27" spans="1:10">
      <c r="A32" s="30">
        <v>26</v>
      </c>
      <c r="B32" s="31" t="s">
        <v>518</v>
      </c>
      <c r="C32" s="35">
        <v>4420943982</v>
      </c>
      <c r="D32" s="30" t="s">
        <v>487</v>
      </c>
      <c r="E32" s="32">
        <v>1153440</v>
      </c>
      <c r="F32" s="32">
        <v>4086</v>
      </c>
      <c r="G32" s="32">
        <v>3268.8</v>
      </c>
      <c r="H32" s="32">
        <v>4086</v>
      </c>
      <c r="I32" s="32">
        <v>3268.8</v>
      </c>
      <c r="J32" s="40"/>
    </row>
    <row r="33" ht="27" spans="1:10">
      <c r="A33" s="30">
        <v>27</v>
      </c>
      <c r="B33" s="31" t="s">
        <v>519</v>
      </c>
      <c r="C33" s="35">
        <v>4420963187</v>
      </c>
      <c r="D33" s="30" t="s">
        <v>487</v>
      </c>
      <c r="E33" s="32">
        <v>419107</v>
      </c>
      <c r="F33" s="32">
        <v>1494.45</v>
      </c>
      <c r="G33" s="32">
        <v>1195.56</v>
      </c>
      <c r="H33" s="32">
        <v>1494.45</v>
      </c>
      <c r="I33" s="32">
        <v>1195.56</v>
      </c>
      <c r="J33" s="40"/>
    </row>
    <row r="34" ht="27" spans="1:10">
      <c r="A34" s="30">
        <v>28</v>
      </c>
      <c r="B34" s="31" t="s">
        <v>520</v>
      </c>
      <c r="C34" s="35">
        <v>4420945249</v>
      </c>
      <c r="D34" s="30" t="s">
        <v>487</v>
      </c>
      <c r="E34" s="32">
        <v>246741</v>
      </c>
      <c r="F34" s="32">
        <v>879.83</v>
      </c>
      <c r="G34" s="32">
        <v>703.864</v>
      </c>
      <c r="H34" s="32">
        <v>879.83</v>
      </c>
      <c r="I34" s="32">
        <v>703.86</v>
      </c>
      <c r="J34" s="40"/>
    </row>
    <row r="35" ht="27" spans="1:10">
      <c r="A35" s="30">
        <v>29</v>
      </c>
      <c r="B35" s="31" t="s">
        <v>521</v>
      </c>
      <c r="C35" s="35">
        <v>4420945200</v>
      </c>
      <c r="D35" s="30" t="s">
        <v>487</v>
      </c>
      <c r="E35" s="32">
        <v>550316</v>
      </c>
      <c r="F35" s="32">
        <v>1962.32</v>
      </c>
      <c r="G35" s="32">
        <v>1569.856</v>
      </c>
      <c r="H35" s="32">
        <v>1962.32</v>
      </c>
      <c r="I35" s="32">
        <v>1569.86</v>
      </c>
      <c r="J35" s="40"/>
    </row>
    <row r="36" ht="27" spans="1:10">
      <c r="A36" s="30">
        <v>30</v>
      </c>
      <c r="B36" s="31" t="s">
        <v>522</v>
      </c>
      <c r="C36" s="35">
        <v>4420942840</v>
      </c>
      <c r="D36" s="30" t="s">
        <v>487</v>
      </c>
      <c r="E36" s="32">
        <v>580498</v>
      </c>
      <c r="F36" s="32">
        <v>2069.94</v>
      </c>
      <c r="G36" s="32">
        <v>1655.952</v>
      </c>
      <c r="H36" s="32">
        <v>2069.94</v>
      </c>
      <c r="I36" s="32">
        <v>1655.95</v>
      </c>
      <c r="J36" s="40"/>
    </row>
    <row r="37" ht="27" spans="1:10">
      <c r="A37" s="30">
        <v>31</v>
      </c>
      <c r="B37" s="31" t="s">
        <v>523</v>
      </c>
      <c r="C37" s="35">
        <v>4420963067</v>
      </c>
      <c r="D37" s="30" t="s">
        <v>487</v>
      </c>
      <c r="E37" s="32">
        <v>958304</v>
      </c>
      <c r="F37" s="32">
        <v>3417.12</v>
      </c>
      <c r="G37" s="32">
        <v>2733.696</v>
      </c>
      <c r="H37" s="32">
        <v>3417.12</v>
      </c>
      <c r="I37" s="32">
        <v>2733.7</v>
      </c>
      <c r="J37" s="40"/>
    </row>
    <row r="38" ht="27" spans="1:10">
      <c r="A38" s="30">
        <v>32</v>
      </c>
      <c r="B38" s="31" t="s">
        <v>524</v>
      </c>
      <c r="C38" s="35">
        <v>4420963633</v>
      </c>
      <c r="D38" s="30" t="s">
        <v>487</v>
      </c>
      <c r="E38" s="32">
        <v>23643</v>
      </c>
      <c r="F38" s="32">
        <v>84.31</v>
      </c>
      <c r="G38" s="32">
        <v>67.448</v>
      </c>
      <c r="H38" s="32">
        <v>84.31</v>
      </c>
      <c r="I38" s="32">
        <v>67.45</v>
      </c>
      <c r="J38" s="40"/>
    </row>
    <row r="39" ht="27" spans="1:10">
      <c r="A39" s="30">
        <v>33</v>
      </c>
      <c r="B39" s="31" t="s">
        <v>525</v>
      </c>
      <c r="C39" s="35" t="s">
        <v>526</v>
      </c>
      <c r="D39" s="30" t="s">
        <v>487</v>
      </c>
      <c r="E39" s="32">
        <v>405425</v>
      </c>
      <c r="F39" s="32">
        <v>1445.66</v>
      </c>
      <c r="G39" s="32">
        <v>1156.528</v>
      </c>
      <c r="H39" s="32">
        <v>1445.66</v>
      </c>
      <c r="I39" s="32">
        <v>1156.53</v>
      </c>
      <c r="J39" s="40"/>
    </row>
    <row r="40" ht="27" spans="1:10">
      <c r="A40" s="30">
        <v>34</v>
      </c>
      <c r="B40" s="31" t="s">
        <v>527</v>
      </c>
      <c r="C40" s="35" t="s">
        <v>528</v>
      </c>
      <c r="D40" s="30" t="s">
        <v>487</v>
      </c>
      <c r="E40" s="32">
        <v>18867</v>
      </c>
      <c r="F40" s="32">
        <v>67.28</v>
      </c>
      <c r="G40" s="32">
        <v>53.824</v>
      </c>
      <c r="H40" s="32">
        <v>67.28</v>
      </c>
      <c r="I40" s="32">
        <v>53.82</v>
      </c>
      <c r="J40" s="40"/>
    </row>
    <row r="41" ht="27" spans="1:10">
      <c r="A41" s="30">
        <v>35</v>
      </c>
      <c r="B41" s="31" t="s">
        <v>529</v>
      </c>
      <c r="C41" s="35">
        <v>4420963660</v>
      </c>
      <c r="D41" s="30" t="s">
        <v>487</v>
      </c>
      <c r="E41" s="32">
        <v>2532225</v>
      </c>
      <c r="F41" s="32">
        <v>9029.41</v>
      </c>
      <c r="G41" s="32">
        <v>7223.528</v>
      </c>
      <c r="H41" s="32">
        <v>9029.41</v>
      </c>
      <c r="I41" s="32">
        <v>7223.53</v>
      </c>
      <c r="J41" s="40"/>
    </row>
    <row r="42" ht="27" spans="1:10">
      <c r="A42" s="30">
        <v>36</v>
      </c>
      <c r="B42" s="31" t="s">
        <v>530</v>
      </c>
      <c r="C42" s="35">
        <v>4420963561</v>
      </c>
      <c r="D42" s="35" t="s">
        <v>487</v>
      </c>
      <c r="E42" s="32">
        <v>2794680</v>
      </c>
      <c r="F42" s="32">
        <v>9965.27</v>
      </c>
      <c r="G42" s="32">
        <v>7972.216</v>
      </c>
      <c r="H42" s="32">
        <v>9965.27</v>
      </c>
      <c r="I42" s="32">
        <v>7972.22</v>
      </c>
      <c r="J42" s="40"/>
    </row>
    <row r="43" ht="27" spans="1:10">
      <c r="A43" s="30">
        <v>37</v>
      </c>
      <c r="B43" s="31" t="s">
        <v>531</v>
      </c>
      <c r="C43" s="35">
        <v>4420945692</v>
      </c>
      <c r="D43" s="30" t="s">
        <v>487</v>
      </c>
      <c r="E43" s="32">
        <v>357758</v>
      </c>
      <c r="F43" s="36">
        <v>1275.69</v>
      </c>
      <c r="G43" s="36">
        <v>1020.552</v>
      </c>
      <c r="H43" s="32">
        <v>1275.69</v>
      </c>
      <c r="I43" s="43">
        <v>1020.55</v>
      </c>
      <c r="J43" s="42"/>
    </row>
    <row r="44" ht="27" spans="1:10">
      <c r="A44" s="30">
        <v>38</v>
      </c>
      <c r="B44" s="31" t="s">
        <v>532</v>
      </c>
      <c r="C44" s="35" t="s">
        <v>533</v>
      </c>
      <c r="D44" s="30" t="s">
        <v>487</v>
      </c>
      <c r="E44" s="32">
        <v>1533247</v>
      </c>
      <c r="F44" s="36">
        <v>5467.25</v>
      </c>
      <c r="G44" s="36">
        <v>4373.8</v>
      </c>
      <c r="H44" s="32">
        <v>5467.25</v>
      </c>
      <c r="I44" s="43">
        <v>4373.8</v>
      </c>
      <c r="J44" s="40"/>
    </row>
    <row r="45" ht="27" spans="1:10">
      <c r="A45" s="30">
        <v>39</v>
      </c>
      <c r="B45" s="31" t="s">
        <v>534</v>
      </c>
      <c r="C45" s="35">
        <v>4420945802</v>
      </c>
      <c r="D45" s="30" t="s">
        <v>487</v>
      </c>
      <c r="E45" s="32">
        <v>2777333</v>
      </c>
      <c r="F45" s="36">
        <v>9903.41</v>
      </c>
      <c r="G45" s="36">
        <v>7922.728</v>
      </c>
      <c r="H45" s="32">
        <v>9903.41</v>
      </c>
      <c r="I45" s="43">
        <v>7922.73</v>
      </c>
      <c r="J45" s="40"/>
    </row>
    <row r="46" ht="27" spans="1:10">
      <c r="A46" s="30">
        <v>40</v>
      </c>
      <c r="B46" s="31" t="s">
        <v>535</v>
      </c>
      <c r="C46" s="35">
        <v>4420944754</v>
      </c>
      <c r="D46" s="30" t="s">
        <v>487</v>
      </c>
      <c r="E46" s="32">
        <v>385340</v>
      </c>
      <c r="F46" s="36">
        <v>1374.05</v>
      </c>
      <c r="G46" s="36">
        <v>1099.24</v>
      </c>
      <c r="H46" s="32">
        <v>1374.05</v>
      </c>
      <c r="I46" s="43">
        <v>1099.24</v>
      </c>
      <c r="J46" s="40"/>
    </row>
    <row r="47" ht="27" spans="1:10">
      <c r="A47" s="30">
        <v>41</v>
      </c>
      <c r="B47" s="31" t="s">
        <v>536</v>
      </c>
      <c r="C47" s="35" t="s">
        <v>537</v>
      </c>
      <c r="D47" s="30" t="s">
        <v>487</v>
      </c>
      <c r="E47" s="32">
        <v>230615</v>
      </c>
      <c r="F47" s="36">
        <v>822.33</v>
      </c>
      <c r="G47" s="36">
        <v>657.864</v>
      </c>
      <c r="H47" s="32">
        <v>822.33</v>
      </c>
      <c r="I47" s="43">
        <v>657.86</v>
      </c>
      <c r="J47" s="40"/>
    </row>
    <row r="48" ht="27" spans="1:10">
      <c r="A48" s="30">
        <v>42</v>
      </c>
      <c r="B48" s="31" t="s">
        <v>538</v>
      </c>
      <c r="C48" s="35" t="s">
        <v>539</v>
      </c>
      <c r="D48" s="30" t="s">
        <v>487</v>
      </c>
      <c r="E48" s="32">
        <v>19148</v>
      </c>
      <c r="F48" s="36">
        <v>68.28</v>
      </c>
      <c r="G48" s="36">
        <v>54.624</v>
      </c>
      <c r="H48" s="32">
        <v>68.28</v>
      </c>
      <c r="I48" s="43">
        <v>54.62</v>
      </c>
      <c r="J48" s="40"/>
    </row>
    <row r="49" ht="27" spans="1:10">
      <c r="A49" s="30">
        <v>43</v>
      </c>
      <c r="B49" s="31" t="s">
        <v>540</v>
      </c>
      <c r="C49" s="35" t="s">
        <v>541</v>
      </c>
      <c r="D49" s="30" t="s">
        <v>487</v>
      </c>
      <c r="E49" s="32">
        <v>333597</v>
      </c>
      <c r="F49" s="36">
        <v>1189.54</v>
      </c>
      <c r="G49" s="36">
        <v>951.632</v>
      </c>
      <c r="H49" s="32">
        <v>1189.54</v>
      </c>
      <c r="I49" s="43">
        <v>951.63</v>
      </c>
      <c r="J49" s="40"/>
    </row>
    <row r="50" ht="27" spans="1:10">
      <c r="A50" s="30">
        <v>44</v>
      </c>
      <c r="B50" s="31" t="s">
        <v>542</v>
      </c>
      <c r="C50" s="35">
        <v>4420964042</v>
      </c>
      <c r="D50" s="30" t="s">
        <v>487</v>
      </c>
      <c r="E50" s="32">
        <v>1430612</v>
      </c>
      <c r="F50" s="36">
        <v>5047.99</v>
      </c>
      <c r="G50" s="36">
        <v>4038.392</v>
      </c>
      <c r="H50" s="32">
        <v>5047.99</v>
      </c>
      <c r="I50" s="43">
        <v>4038.39</v>
      </c>
      <c r="J50" s="40"/>
    </row>
    <row r="51" ht="27" spans="1:10">
      <c r="A51" s="30">
        <v>45</v>
      </c>
      <c r="B51" s="31" t="s">
        <v>543</v>
      </c>
      <c r="C51" s="35">
        <v>4420960192</v>
      </c>
      <c r="D51" s="30" t="s">
        <v>487</v>
      </c>
      <c r="E51" s="32">
        <v>42300</v>
      </c>
      <c r="F51" s="36">
        <v>150.83</v>
      </c>
      <c r="G51" s="36">
        <v>120.664</v>
      </c>
      <c r="H51" s="32">
        <v>150.83</v>
      </c>
      <c r="I51" s="43">
        <v>120.66</v>
      </c>
      <c r="J51" s="40"/>
    </row>
    <row r="52" ht="27" spans="1:10">
      <c r="A52" s="30">
        <v>46</v>
      </c>
      <c r="B52" s="31" t="s">
        <v>544</v>
      </c>
      <c r="C52" s="35" t="s">
        <v>545</v>
      </c>
      <c r="D52" s="30" t="s">
        <v>487</v>
      </c>
      <c r="E52" s="32">
        <v>250807</v>
      </c>
      <c r="F52" s="36">
        <v>894.33</v>
      </c>
      <c r="G52" s="36">
        <v>715.464</v>
      </c>
      <c r="H52" s="32">
        <v>894.33</v>
      </c>
      <c r="I52" s="43">
        <v>715.46</v>
      </c>
      <c r="J52" s="40"/>
    </row>
    <row r="53" ht="27" spans="1:10">
      <c r="A53" s="30">
        <v>47</v>
      </c>
      <c r="B53" s="31" t="s">
        <v>546</v>
      </c>
      <c r="C53" s="35">
        <v>4420963138</v>
      </c>
      <c r="D53" s="30" t="s">
        <v>487</v>
      </c>
      <c r="E53" s="32">
        <v>106973</v>
      </c>
      <c r="F53" s="36">
        <v>381.44</v>
      </c>
      <c r="G53" s="36">
        <v>305.152</v>
      </c>
      <c r="H53" s="32">
        <v>381.44</v>
      </c>
      <c r="I53" s="43">
        <v>305.15</v>
      </c>
      <c r="J53" s="40"/>
    </row>
    <row r="54" ht="27" spans="1:10">
      <c r="A54" s="30">
        <v>48</v>
      </c>
      <c r="B54" s="31" t="s">
        <v>547</v>
      </c>
      <c r="C54" s="35" t="s">
        <v>548</v>
      </c>
      <c r="D54" s="30" t="s">
        <v>487</v>
      </c>
      <c r="E54" s="32">
        <v>2350624</v>
      </c>
      <c r="F54" s="36">
        <v>8381.85</v>
      </c>
      <c r="G54" s="36">
        <v>6705.48</v>
      </c>
      <c r="H54" s="32">
        <v>8381.85</v>
      </c>
      <c r="I54" s="43">
        <v>6705.48</v>
      </c>
      <c r="J54" s="40"/>
    </row>
    <row r="55" ht="27" spans="1:10">
      <c r="A55" s="30">
        <v>49</v>
      </c>
      <c r="B55" s="31" t="s">
        <v>549</v>
      </c>
      <c r="C55" s="35">
        <v>4420964169</v>
      </c>
      <c r="D55" s="30" t="s">
        <v>487</v>
      </c>
      <c r="E55" s="32">
        <v>1762099</v>
      </c>
      <c r="F55" s="36">
        <v>6283.29</v>
      </c>
      <c r="G55" s="36">
        <v>5026.632</v>
      </c>
      <c r="H55" s="32">
        <v>6283.29</v>
      </c>
      <c r="I55" s="43">
        <v>5026.63</v>
      </c>
      <c r="J55" s="40"/>
    </row>
    <row r="56" ht="27" spans="1:10">
      <c r="A56" s="30">
        <v>50</v>
      </c>
      <c r="B56" s="31" t="s">
        <v>550</v>
      </c>
      <c r="C56" s="35" t="s">
        <v>551</v>
      </c>
      <c r="D56" s="30" t="s">
        <v>487</v>
      </c>
      <c r="E56" s="32">
        <v>2014882</v>
      </c>
      <c r="F56" s="36">
        <v>7184.67</v>
      </c>
      <c r="G56" s="36">
        <v>5747.736</v>
      </c>
      <c r="H56" s="32">
        <v>7184.67</v>
      </c>
      <c r="I56" s="43">
        <v>5747.74</v>
      </c>
      <c r="J56" s="40"/>
    </row>
    <row r="57" ht="27" spans="1:10">
      <c r="A57" s="30">
        <v>51</v>
      </c>
      <c r="B57" s="31" t="s">
        <v>552</v>
      </c>
      <c r="C57" s="35">
        <v>4420944987</v>
      </c>
      <c r="D57" s="30" t="s">
        <v>487</v>
      </c>
      <c r="E57" s="32">
        <v>2124453</v>
      </c>
      <c r="F57" s="36">
        <v>7575.37</v>
      </c>
      <c r="G57" s="36">
        <v>6060.296</v>
      </c>
      <c r="H57" s="32">
        <v>7575.37</v>
      </c>
      <c r="I57" s="43">
        <v>6060.3</v>
      </c>
      <c r="J57" s="40"/>
    </row>
    <row r="58" ht="27" spans="1:10">
      <c r="A58" s="30">
        <v>52</v>
      </c>
      <c r="B58" s="31" t="s">
        <v>553</v>
      </c>
      <c r="C58" s="35">
        <v>4420945871</v>
      </c>
      <c r="D58" s="30" t="s">
        <v>487</v>
      </c>
      <c r="E58" s="32">
        <v>2628564</v>
      </c>
      <c r="F58" s="36">
        <v>9372.93</v>
      </c>
      <c r="G58" s="36">
        <v>7498.344</v>
      </c>
      <c r="H58" s="32">
        <v>9372.93</v>
      </c>
      <c r="I58" s="43">
        <v>7498.34</v>
      </c>
      <c r="J58" s="40"/>
    </row>
    <row r="59" ht="27" spans="1:10">
      <c r="A59" s="30">
        <v>53</v>
      </c>
      <c r="B59" s="31" t="s">
        <v>554</v>
      </c>
      <c r="C59" s="35" t="s">
        <v>555</v>
      </c>
      <c r="D59" s="30" t="s">
        <v>487</v>
      </c>
      <c r="E59" s="32">
        <v>269073</v>
      </c>
      <c r="F59" s="36">
        <v>959.46</v>
      </c>
      <c r="G59" s="36">
        <v>767.568</v>
      </c>
      <c r="H59" s="32">
        <v>959.46</v>
      </c>
      <c r="I59" s="43">
        <v>767.57</v>
      </c>
      <c r="J59" s="40"/>
    </row>
    <row r="60" ht="27" spans="1:10">
      <c r="A60" s="30">
        <v>54</v>
      </c>
      <c r="B60" s="31" t="s">
        <v>556</v>
      </c>
      <c r="C60" s="35" t="s">
        <v>557</v>
      </c>
      <c r="D60" s="30" t="s">
        <v>487</v>
      </c>
      <c r="E60" s="32">
        <v>1080892</v>
      </c>
      <c r="F60" s="36">
        <v>3854.24</v>
      </c>
      <c r="G60" s="36">
        <v>3083.392</v>
      </c>
      <c r="H60" s="32">
        <v>3854.24</v>
      </c>
      <c r="I60" s="43">
        <v>3083.39</v>
      </c>
      <c r="J60" s="40"/>
    </row>
    <row r="61" ht="27" spans="1:10">
      <c r="A61" s="30">
        <v>55</v>
      </c>
      <c r="B61" s="31" t="s">
        <v>558</v>
      </c>
      <c r="C61" s="35" t="s">
        <v>559</v>
      </c>
      <c r="D61" s="30" t="s">
        <v>487</v>
      </c>
      <c r="E61" s="32">
        <v>5600</v>
      </c>
      <c r="F61" s="36">
        <v>19.97</v>
      </c>
      <c r="G61" s="36">
        <v>15.976</v>
      </c>
      <c r="H61" s="32">
        <v>19.97</v>
      </c>
      <c r="I61" s="43">
        <v>15.98</v>
      </c>
      <c r="J61" s="40"/>
    </row>
    <row r="62" ht="27" spans="1:10">
      <c r="A62" s="30">
        <v>56</v>
      </c>
      <c r="B62" s="31" t="s">
        <v>560</v>
      </c>
      <c r="C62" s="35" t="s">
        <v>561</v>
      </c>
      <c r="D62" s="30" t="s">
        <v>487</v>
      </c>
      <c r="E62" s="32">
        <v>84098</v>
      </c>
      <c r="F62" s="36">
        <v>299.88</v>
      </c>
      <c r="G62" s="36">
        <v>239.904</v>
      </c>
      <c r="H62" s="32">
        <v>299.88</v>
      </c>
      <c r="I62" s="43">
        <v>239.9</v>
      </c>
      <c r="J62" s="40"/>
    </row>
    <row r="63" ht="27" spans="1:10">
      <c r="A63" s="30">
        <v>57</v>
      </c>
      <c r="B63" s="31" t="s">
        <v>562</v>
      </c>
      <c r="C63" s="35" t="s">
        <v>563</v>
      </c>
      <c r="D63" s="30" t="s">
        <v>487</v>
      </c>
      <c r="E63" s="32">
        <v>441895</v>
      </c>
      <c r="F63" s="36">
        <v>1575.71</v>
      </c>
      <c r="G63" s="36">
        <v>1260.568</v>
      </c>
      <c r="H63" s="32">
        <v>1575.71</v>
      </c>
      <c r="I63" s="43">
        <v>1260.57</v>
      </c>
      <c r="J63" s="40"/>
    </row>
    <row r="64" ht="27" spans="1:10">
      <c r="A64" s="30">
        <v>58</v>
      </c>
      <c r="B64" s="31" t="s">
        <v>564</v>
      </c>
      <c r="C64" s="35">
        <v>4420963450</v>
      </c>
      <c r="D64" s="30" t="s">
        <v>487</v>
      </c>
      <c r="E64" s="32">
        <v>164074</v>
      </c>
      <c r="F64" s="36">
        <v>585.06</v>
      </c>
      <c r="G64" s="36">
        <v>468.048</v>
      </c>
      <c r="H64" s="32">
        <v>585.06</v>
      </c>
      <c r="I64" s="43">
        <v>468.05</v>
      </c>
      <c r="J64" s="40"/>
    </row>
    <row r="65" ht="27" spans="1:10">
      <c r="A65" s="30">
        <v>59</v>
      </c>
      <c r="B65" s="31" t="s">
        <v>565</v>
      </c>
      <c r="C65" s="35">
        <v>4420932903</v>
      </c>
      <c r="D65" s="30" t="s">
        <v>487</v>
      </c>
      <c r="E65" s="32">
        <v>300440</v>
      </c>
      <c r="F65" s="36">
        <v>1060.12</v>
      </c>
      <c r="G65" s="36">
        <v>848.096</v>
      </c>
      <c r="H65" s="32">
        <v>1060.12</v>
      </c>
      <c r="I65" s="43">
        <v>848.1</v>
      </c>
      <c r="J65" s="40"/>
    </row>
    <row r="66" ht="27" spans="1:10">
      <c r="A66" s="30">
        <v>60</v>
      </c>
      <c r="B66" s="31" t="s">
        <v>566</v>
      </c>
      <c r="C66" s="35">
        <v>4420963310</v>
      </c>
      <c r="D66" s="30" t="s">
        <v>487</v>
      </c>
      <c r="E66" s="32">
        <v>2848154</v>
      </c>
      <c r="F66" s="36">
        <v>10155.95</v>
      </c>
      <c r="G66" s="36">
        <v>8124.76</v>
      </c>
      <c r="H66" s="32">
        <v>10155.95</v>
      </c>
      <c r="I66" s="43">
        <v>8124.76</v>
      </c>
      <c r="J66" s="40"/>
    </row>
    <row r="67" ht="27" spans="1:10">
      <c r="A67" s="30">
        <v>61</v>
      </c>
      <c r="B67" s="31" t="s">
        <v>567</v>
      </c>
      <c r="C67" s="35" t="s">
        <v>568</v>
      </c>
      <c r="D67" s="30" t="s">
        <v>487</v>
      </c>
      <c r="E67" s="32">
        <v>463652</v>
      </c>
      <c r="F67" s="36">
        <v>1653.29</v>
      </c>
      <c r="G67" s="36">
        <v>1322.632</v>
      </c>
      <c r="H67" s="32">
        <v>1653.29</v>
      </c>
      <c r="I67" s="43">
        <v>1322.63</v>
      </c>
      <c r="J67" s="40"/>
    </row>
    <row r="68" ht="27" spans="1:10">
      <c r="A68" s="30">
        <v>62</v>
      </c>
      <c r="B68" s="31" t="s">
        <v>569</v>
      </c>
      <c r="C68" s="35" t="s">
        <v>570</v>
      </c>
      <c r="D68" s="30" t="s">
        <v>487</v>
      </c>
      <c r="E68" s="32">
        <v>342294</v>
      </c>
      <c r="F68" s="36">
        <v>1220.55</v>
      </c>
      <c r="G68" s="36">
        <v>976.44</v>
      </c>
      <c r="H68" s="32">
        <v>1220.55</v>
      </c>
      <c r="I68" s="43">
        <v>976.44</v>
      </c>
      <c r="J68" s="40"/>
    </row>
    <row r="69" ht="27" spans="1:10">
      <c r="A69" s="30">
        <v>63</v>
      </c>
      <c r="B69" s="31" t="s">
        <v>571</v>
      </c>
      <c r="C69" s="35">
        <v>4420963250</v>
      </c>
      <c r="D69" s="30" t="s">
        <v>487</v>
      </c>
      <c r="E69" s="32">
        <v>2073426</v>
      </c>
      <c r="F69" s="36">
        <v>7393.42</v>
      </c>
      <c r="G69" s="36">
        <v>5914.736</v>
      </c>
      <c r="H69" s="32">
        <v>7393.42</v>
      </c>
      <c r="I69" s="43">
        <v>5914.74</v>
      </c>
      <c r="J69" s="40"/>
    </row>
    <row r="70" ht="27" spans="1:10">
      <c r="A70" s="30">
        <v>64</v>
      </c>
      <c r="B70" s="31" t="s">
        <v>572</v>
      </c>
      <c r="C70" s="35" t="s">
        <v>573</v>
      </c>
      <c r="D70" s="30" t="s">
        <v>487</v>
      </c>
      <c r="E70" s="32">
        <v>2565804</v>
      </c>
      <c r="F70" s="36">
        <v>9149.14</v>
      </c>
      <c r="G70" s="36">
        <v>7319.312</v>
      </c>
      <c r="H70" s="32">
        <v>9149.14</v>
      </c>
      <c r="I70" s="43">
        <v>7319.31</v>
      </c>
      <c r="J70" s="40"/>
    </row>
    <row r="71" ht="27" spans="1:10">
      <c r="A71" s="30">
        <v>65</v>
      </c>
      <c r="B71" s="31" t="s">
        <v>574</v>
      </c>
      <c r="C71" s="35" t="s">
        <v>575</v>
      </c>
      <c r="D71" s="30" t="s">
        <v>487</v>
      </c>
      <c r="E71" s="32">
        <v>1046522</v>
      </c>
      <c r="F71" s="36">
        <v>3731.69</v>
      </c>
      <c r="G71" s="36">
        <v>2985.352</v>
      </c>
      <c r="H71" s="32">
        <v>3731.69</v>
      </c>
      <c r="I71" s="43">
        <v>2985.35</v>
      </c>
      <c r="J71" s="40"/>
    </row>
    <row r="72" ht="27" spans="1:10">
      <c r="A72" s="30">
        <v>66</v>
      </c>
      <c r="B72" s="31" t="s">
        <v>576</v>
      </c>
      <c r="C72" s="35">
        <v>4420964247</v>
      </c>
      <c r="D72" s="30" t="s">
        <v>487</v>
      </c>
      <c r="E72" s="32">
        <v>1836561</v>
      </c>
      <c r="F72" s="36">
        <v>6548.81</v>
      </c>
      <c r="G72" s="36">
        <v>5239.048</v>
      </c>
      <c r="H72" s="32">
        <v>6548.81</v>
      </c>
      <c r="I72" s="43">
        <v>5239.05</v>
      </c>
      <c r="J72" s="40"/>
    </row>
    <row r="73" ht="27" spans="1:10">
      <c r="A73" s="30">
        <v>67</v>
      </c>
      <c r="B73" s="31" t="s">
        <v>577</v>
      </c>
      <c r="C73" s="35">
        <v>4420963586</v>
      </c>
      <c r="D73" s="30" t="s">
        <v>487</v>
      </c>
      <c r="E73" s="32">
        <v>80256</v>
      </c>
      <c r="F73" s="36">
        <v>286.18</v>
      </c>
      <c r="G73" s="36">
        <v>228.944</v>
      </c>
      <c r="H73" s="32">
        <v>286.18</v>
      </c>
      <c r="I73" s="43">
        <v>228.94</v>
      </c>
      <c r="J73" s="40"/>
    </row>
    <row r="74" ht="27" spans="1:10">
      <c r="A74" s="30">
        <v>68</v>
      </c>
      <c r="B74" s="31" t="s">
        <v>578</v>
      </c>
      <c r="C74" s="35" t="s">
        <v>579</v>
      </c>
      <c r="D74" s="30" t="s">
        <v>487</v>
      </c>
      <c r="E74" s="32">
        <v>467388</v>
      </c>
      <c r="F74" s="36">
        <v>1666.61</v>
      </c>
      <c r="G74" s="36">
        <v>1333.288</v>
      </c>
      <c r="H74" s="32">
        <v>1666.61</v>
      </c>
      <c r="I74" s="43">
        <v>1333.29</v>
      </c>
      <c r="J74" s="40"/>
    </row>
    <row r="75" ht="27" spans="1:10">
      <c r="A75" s="30">
        <v>69</v>
      </c>
      <c r="B75" s="31" t="s">
        <v>580</v>
      </c>
      <c r="C75" s="35" t="s">
        <v>581</v>
      </c>
      <c r="D75" s="30" t="s">
        <v>487</v>
      </c>
      <c r="E75" s="32">
        <v>386257</v>
      </c>
      <c r="F75" s="36">
        <v>1377.32</v>
      </c>
      <c r="G75" s="36">
        <v>1101.856</v>
      </c>
      <c r="H75" s="32">
        <v>1377.32</v>
      </c>
      <c r="I75" s="43">
        <v>1101.86</v>
      </c>
      <c r="J75" s="40"/>
    </row>
    <row r="76" ht="27" spans="1:10">
      <c r="A76" s="30">
        <v>70</v>
      </c>
      <c r="B76" s="31" t="s">
        <v>582</v>
      </c>
      <c r="C76" s="35" t="s">
        <v>583</v>
      </c>
      <c r="D76" s="30" t="s">
        <v>487</v>
      </c>
      <c r="E76" s="32">
        <v>139138</v>
      </c>
      <c r="F76" s="36">
        <v>496.14</v>
      </c>
      <c r="G76" s="36">
        <v>396.912</v>
      </c>
      <c r="H76" s="32">
        <v>496.14</v>
      </c>
      <c r="I76" s="43">
        <v>396.91</v>
      </c>
      <c r="J76" s="40"/>
    </row>
    <row r="77" ht="27" spans="1:10">
      <c r="A77" s="30">
        <v>71</v>
      </c>
      <c r="B77" s="31" t="s">
        <v>584</v>
      </c>
      <c r="C77" s="35">
        <v>4420963181</v>
      </c>
      <c r="D77" s="30" t="s">
        <v>487</v>
      </c>
      <c r="E77" s="32">
        <v>606631</v>
      </c>
      <c r="F77" s="36">
        <v>2163.12</v>
      </c>
      <c r="G77" s="36">
        <v>1730.496</v>
      </c>
      <c r="H77" s="32">
        <v>2163.12</v>
      </c>
      <c r="I77" s="43">
        <v>1730.5</v>
      </c>
      <c r="J77" s="40"/>
    </row>
    <row r="78" ht="27" spans="1:10">
      <c r="A78" s="30">
        <v>72</v>
      </c>
      <c r="B78" s="31" t="s">
        <v>585</v>
      </c>
      <c r="C78" s="35" t="s">
        <v>586</v>
      </c>
      <c r="D78" s="30" t="s">
        <v>487</v>
      </c>
      <c r="E78" s="32">
        <v>626875</v>
      </c>
      <c r="F78" s="36">
        <v>2235.31</v>
      </c>
      <c r="G78" s="36">
        <v>1788.248</v>
      </c>
      <c r="H78" s="32">
        <v>2235.31</v>
      </c>
      <c r="I78" s="43">
        <v>1788.25</v>
      </c>
      <c r="J78" s="40"/>
    </row>
    <row r="79" ht="27" spans="1:10">
      <c r="A79" s="30">
        <v>73</v>
      </c>
      <c r="B79" s="31" t="s">
        <v>587</v>
      </c>
      <c r="C79" s="35" t="s">
        <v>588</v>
      </c>
      <c r="D79" s="30" t="s">
        <v>487</v>
      </c>
      <c r="E79" s="32">
        <v>205682</v>
      </c>
      <c r="F79" s="36">
        <v>733.42</v>
      </c>
      <c r="G79" s="36">
        <v>586.736</v>
      </c>
      <c r="H79" s="32">
        <v>733.42</v>
      </c>
      <c r="I79" s="43">
        <v>586.74</v>
      </c>
      <c r="J79" s="40"/>
    </row>
    <row r="80" ht="27" spans="1:10">
      <c r="A80" s="30">
        <v>74</v>
      </c>
      <c r="B80" s="31" t="s">
        <v>589</v>
      </c>
      <c r="C80" s="35" t="s">
        <v>590</v>
      </c>
      <c r="D80" s="30" t="s">
        <v>487</v>
      </c>
      <c r="E80" s="32">
        <v>164730</v>
      </c>
      <c r="F80" s="36">
        <v>587.39</v>
      </c>
      <c r="G80" s="36">
        <v>469.912</v>
      </c>
      <c r="H80" s="32">
        <v>587.39</v>
      </c>
      <c r="I80" s="43">
        <v>469.91</v>
      </c>
      <c r="J80" s="40"/>
    </row>
    <row r="81" ht="27" spans="1:10">
      <c r="A81" s="30">
        <v>75</v>
      </c>
      <c r="B81" s="31" t="s">
        <v>591</v>
      </c>
      <c r="C81" s="35" t="s">
        <v>592</v>
      </c>
      <c r="D81" s="30" t="s">
        <v>487</v>
      </c>
      <c r="E81" s="32">
        <v>145003</v>
      </c>
      <c r="F81" s="36">
        <v>517.05</v>
      </c>
      <c r="G81" s="36">
        <v>413.64</v>
      </c>
      <c r="H81" s="32">
        <v>517.05</v>
      </c>
      <c r="I81" s="43">
        <v>413.64</v>
      </c>
      <c r="J81" s="40"/>
    </row>
    <row r="82" ht="27" spans="1:10">
      <c r="A82" s="30">
        <v>76</v>
      </c>
      <c r="B82" s="31" t="s">
        <v>593</v>
      </c>
      <c r="C82" s="35" t="s">
        <v>594</v>
      </c>
      <c r="D82" s="30" t="s">
        <v>487</v>
      </c>
      <c r="E82" s="32">
        <v>84906</v>
      </c>
      <c r="F82" s="36">
        <v>302.76</v>
      </c>
      <c r="G82" s="36">
        <v>242.208</v>
      </c>
      <c r="H82" s="32">
        <v>302.76</v>
      </c>
      <c r="I82" s="43">
        <v>242.21</v>
      </c>
      <c r="J82" s="40"/>
    </row>
    <row r="83" ht="27" spans="1:10">
      <c r="A83" s="30">
        <v>77</v>
      </c>
      <c r="B83" s="31" t="s">
        <v>595</v>
      </c>
      <c r="C83" s="35" t="s">
        <v>596</v>
      </c>
      <c r="D83" s="30" t="s">
        <v>487</v>
      </c>
      <c r="E83" s="32">
        <v>205171</v>
      </c>
      <c r="F83" s="36">
        <v>731.6</v>
      </c>
      <c r="G83" s="36">
        <v>585.28</v>
      </c>
      <c r="H83" s="32">
        <v>731.6</v>
      </c>
      <c r="I83" s="43">
        <v>585.28</v>
      </c>
      <c r="J83" s="40"/>
    </row>
    <row r="84" ht="27" spans="1:10">
      <c r="A84" s="30">
        <v>78</v>
      </c>
      <c r="B84" s="31" t="s">
        <v>597</v>
      </c>
      <c r="C84" s="35" t="s">
        <v>598</v>
      </c>
      <c r="D84" s="30" t="s">
        <v>487</v>
      </c>
      <c r="E84" s="32">
        <v>51074</v>
      </c>
      <c r="F84" s="36">
        <v>182.12</v>
      </c>
      <c r="G84" s="36">
        <v>145.696</v>
      </c>
      <c r="H84" s="32">
        <v>182.12</v>
      </c>
      <c r="I84" s="43">
        <v>145.7</v>
      </c>
      <c r="J84" s="40"/>
    </row>
    <row r="85" ht="27" spans="1:10">
      <c r="A85" s="30">
        <v>79</v>
      </c>
      <c r="B85" s="31" t="s">
        <v>599</v>
      </c>
      <c r="C85" s="35" t="s">
        <v>600</v>
      </c>
      <c r="D85" s="30" t="s">
        <v>487</v>
      </c>
      <c r="E85" s="32">
        <v>556128</v>
      </c>
      <c r="F85" s="36">
        <v>1962.33</v>
      </c>
      <c r="G85" s="36">
        <v>1569.864</v>
      </c>
      <c r="H85" s="32">
        <v>1962.33</v>
      </c>
      <c r="I85" s="43">
        <v>1569.86</v>
      </c>
      <c r="J85" s="40"/>
    </row>
    <row r="86" ht="27" spans="1:10">
      <c r="A86" s="30">
        <v>80</v>
      </c>
      <c r="B86" s="31" t="s">
        <v>601</v>
      </c>
      <c r="C86" s="35" t="s">
        <v>602</v>
      </c>
      <c r="D86" s="30" t="s">
        <v>487</v>
      </c>
      <c r="E86" s="32">
        <v>850440</v>
      </c>
      <c r="F86" s="36">
        <v>3032.5</v>
      </c>
      <c r="G86" s="36">
        <v>2426</v>
      </c>
      <c r="H86" s="32">
        <v>3032.5</v>
      </c>
      <c r="I86" s="43">
        <v>2426</v>
      </c>
      <c r="J86" s="40"/>
    </row>
    <row r="87" ht="27" spans="1:10">
      <c r="A87" s="30">
        <v>81</v>
      </c>
      <c r="B87" s="31" t="s">
        <v>603</v>
      </c>
      <c r="C87" s="35" t="s">
        <v>604</v>
      </c>
      <c r="D87" s="30" t="s">
        <v>487</v>
      </c>
      <c r="E87" s="32">
        <v>2814799</v>
      </c>
      <c r="F87" s="36">
        <v>10037.01</v>
      </c>
      <c r="G87" s="36">
        <v>8029.608</v>
      </c>
      <c r="H87" s="32">
        <v>10037.01</v>
      </c>
      <c r="I87" s="43">
        <v>8029.61</v>
      </c>
      <c r="J87" s="40"/>
    </row>
    <row r="88" ht="27" spans="1:10">
      <c r="A88" s="30">
        <v>82</v>
      </c>
      <c r="B88" s="31" t="s">
        <v>605</v>
      </c>
      <c r="C88" s="35" t="s">
        <v>606</v>
      </c>
      <c r="D88" s="30" t="s">
        <v>487</v>
      </c>
      <c r="E88" s="32">
        <v>187103</v>
      </c>
      <c r="F88" s="36">
        <v>667.17</v>
      </c>
      <c r="G88" s="36">
        <v>533.736</v>
      </c>
      <c r="H88" s="32">
        <v>667.17</v>
      </c>
      <c r="I88" s="43">
        <v>533.74</v>
      </c>
      <c r="J88" s="40"/>
    </row>
    <row r="89" ht="27" spans="1:10">
      <c r="A89" s="30">
        <v>83</v>
      </c>
      <c r="B89" s="31" t="s">
        <v>607</v>
      </c>
      <c r="C89" s="35">
        <v>4420964343</v>
      </c>
      <c r="D89" s="30" t="s">
        <v>487</v>
      </c>
      <c r="E89" s="32">
        <v>1065501</v>
      </c>
      <c r="F89" s="36">
        <v>3799.36</v>
      </c>
      <c r="G89" s="36">
        <v>3039.488</v>
      </c>
      <c r="H89" s="32">
        <v>3799.36</v>
      </c>
      <c r="I89" s="43">
        <v>3039.49</v>
      </c>
      <c r="J89" s="40"/>
    </row>
    <row r="90" ht="27" spans="1:10">
      <c r="A90" s="30">
        <v>84</v>
      </c>
      <c r="B90" s="31" t="s">
        <v>608</v>
      </c>
      <c r="C90" s="35">
        <v>4420963816</v>
      </c>
      <c r="D90" s="30" t="s">
        <v>487</v>
      </c>
      <c r="E90" s="32">
        <v>592315</v>
      </c>
      <c r="F90" s="36">
        <v>2090.01</v>
      </c>
      <c r="G90" s="36">
        <v>1672.008</v>
      </c>
      <c r="H90" s="32">
        <v>2090.01</v>
      </c>
      <c r="I90" s="43">
        <v>1672.01</v>
      </c>
      <c r="J90" s="40"/>
    </row>
    <row r="91" ht="27" spans="1:10">
      <c r="A91" s="30">
        <v>85</v>
      </c>
      <c r="B91" s="31" t="s">
        <v>609</v>
      </c>
      <c r="C91" s="35">
        <v>4420944851</v>
      </c>
      <c r="D91" s="30" t="s">
        <v>487</v>
      </c>
      <c r="E91" s="32">
        <v>1315639</v>
      </c>
      <c r="F91" s="36">
        <v>4691.31</v>
      </c>
      <c r="G91" s="36">
        <v>3753.048</v>
      </c>
      <c r="H91" s="32">
        <v>4691.31</v>
      </c>
      <c r="I91" s="43">
        <v>3753.05</v>
      </c>
      <c r="J91" s="40"/>
    </row>
    <row r="92" ht="27" spans="1:10">
      <c r="A92" s="30">
        <v>86</v>
      </c>
      <c r="B92" s="31" t="s">
        <v>610</v>
      </c>
      <c r="C92" s="35">
        <v>4420962914</v>
      </c>
      <c r="D92" s="30" t="s">
        <v>487</v>
      </c>
      <c r="E92" s="32">
        <v>99678</v>
      </c>
      <c r="F92" s="36">
        <v>355.43</v>
      </c>
      <c r="G92" s="36">
        <v>284.344</v>
      </c>
      <c r="H92" s="32">
        <v>355.43</v>
      </c>
      <c r="I92" s="43">
        <v>284.34</v>
      </c>
      <c r="J92" s="40"/>
    </row>
    <row r="93" ht="27" spans="1:10">
      <c r="A93" s="30">
        <v>87</v>
      </c>
      <c r="B93" s="31" t="s">
        <v>611</v>
      </c>
      <c r="C93" s="35" t="s">
        <v>612</v>
      </c>
      <c r="D93" s="30" t="s">
        <v>487</v>
      </c>
      <c r="E93" s="32">
        <v>31368</v>
      </c>
      <c r="F93" s="36">
        <v>111.85</v>
      </c>
      <c r="G93" s="36">
        <v>89.48</v>
      </c>
      <c r="H93" s="32">
        <v>111.85</v>
      </c>
      <c r="I93" s="43">
        <v>89.48</v>
      </c>
      <c r="J93" s="40"/>
    </row>
    <row r="94" ht="27" spans="1:10">
      <c r="A94" s="30">
        <v>88</v>
      </c>
      <c r="B94" s="31" t="s">
        <v>613</v>
      </c>
      <c r="C94" s="35" t="s">
        <v>614</v>
      </c>
      <c r="D94" s="30" t="s">
        <v>487</v>
      </c>
      <c r="E94" s="32">
        <v>356074</v>
      </c>
      <c r="F94" s="36">
        <v>1269.69</v>
      </c>
      <c r="G94" s="36">
        <v>1015.752</v>
      </c>
      <c r="H94" s="32">
        <v>1269.69</v>
      </c>
      <c r="I94" s="43">
        <v>1015.75</v>
      </c>
      <c r="J94" s="40"/>
    </row>
    <row r="95" ht="27" spans="1:10">
      <c r="A95" s="30">
        <v>89</v>
      </c>
      <c r="B95" s="31" t="s">
        <v>615</v>
      </c>
      <c r="C95" s="35" t="s">
        <v>616</v>
      </c>
      <c r="D95" s="30" t="s">
        <v>487</v>
      </c>
      <c r="E95" s="32">
        <v>379527</v>
      </c>
      <c r="F95" s="36">
        <v>1353.32</v>
      </c>
      <c r="G95" s="36">
        <v>1082.656</v>
      </c>
      <c r="H95" s="32">
        <v>1353.32</v>
      </c>
      <c r="I95" s="43">
        <v>1082.66</v>
      </c>
      <c r="J95" s="40"/>
    </row>
    <row r="96" ht="27" spans="1:10">
      <c r="A96" s="30">
        <v>90</v>
      </c>
      <c r="B96" s="31" t="s">
        <v>617</v>
      </c>
      <c r="C96" s="35" t="s">
        <v>618</v>
      </c>
      <c r="D96" s="30" t="s">
        <v>487</v>
      </c>
      <c r="E96" s="32">
        <v>265029</v>
      </c>
      <c r="F96" s="36">
        <v>945.04</v>
      </c>
      <c r="G96" s="36">
        <v>756.032</v>
      </c>
      <c r="H96" s="32">
        <v>945.04</v>
      </c>
      <c r="I96" s="43">
        <v>756.03</v>
      </c>
      <c r="J96" s="40"/>
    </row>
    <row r="97" ht="27" spans="1:10">
      <c r="A97" s="30">
        <v>91</v>
      </c>
      <c r="B97" s="31" t="s">
        <v>619</v>
      </c>
      <c r="C97" s="35" t="s">
        <v>620</v>
      </c>
      <c r="D97" s="30" t="s">
        <v>487</v>
      </c>
      <c r="E97" s="32">
        <v>501662</v>
      </c>
      <c r="F97" s="36">
        <v>1788.83</v>
      </c>
      <c r="G97" s="36">
        <v>1431.064</v>
      </c>
      <c r="H97" s="32">
        <v>1788.83</v>
      </c>
      <c r="I97" s="43">
        <v>1431.06</v>
      </c>
      <c r="J97" s="40"/>
    </row>
    <row r="98" ht="27" spans="1:10">
      <c r="A98" s="30">
        <v>92</v>
      </c>
      <c r="B98" s="31" t="s">
        <v>621</v>
      </c>
      <c r="C98" s="35" t="s">
        <v>622</v>
      </c>
      <c r="D98" s="30" t="s">
        <v>487</v>
      </c>
      <c r="E98" s="32">
        <v>257024</v>
      </c>
      <c r="F98" s="36">
        <v>916.5</v>
      </c>
      <c r="G98" s="36">
        <v>733.2</v>
      </c>
      <c r="H98" s="32">
        <v>916.5</v>
      </c>
      <c r="I98" s="43">
        <v>733.2</v>
      </c>
      <c r="J98" s="40"/>
    </row>
    <row r="99" ht="27" spans="1:10">
      <c r="A99" s="30">
        <v>93</v>
      </c>
      <c r="B99" s="31" t="s">
        <v>623</v>
      </c>
      <c r="C99" s="35" t="s">
        <v>624</v>
      </c>
      <c r="D99" s="30" t="s">
        <v>487</v>
      </c>
      <c r="E99" s="32">
        <v>95615</v>
      </c>
      <c r="F99" s="36">
        <v>340.94</v>
      </c>
      <c r="G99" s="36">
        <v>272.752</v>
      </c>
      <c r="H99" s="32">
        <v>340.94</v>
      </c>
      <c r="I99" s="43">
        <v>272.75</v>
      </c>
      <c r="J99" s="40"/>
    </row>
    <row r="100" ht="27" spans="1:10">
      <c r="A100" s="30">
        <v>94</v>
      </c>
      <c r="B100" s="31" t="s">
        <v>625</v>
      </c>
      <c r="C100" s="35">
        <v>4420963841</v>
      </c>
      <c r="D100" s="30" t="s">
        <v>487</v>
      </c>
      <c r="E100" s="32">
        <v>1858891</v>
      </c>
      <c r="F100" s="36">
        <v>6628.43</v>
      </c>
      <c r="G100" s="36">
        <v>5302.744</v>
      </c>
      <c r="H100" s="32">
        <v>6628.43</v>
      </c>
      <c r="I100" s="43">
        <v>5302.74</v>
      </c>
      <c r="J100" s="40"/>
    </row>
    <row r="101" ht="27" spans="1:10">
      <c r="A101" s="30">
        <v>95</v>
      </c>
      <c r="B101" s="31" t="s">
        <v>626</v>
      </c>
      <c r="C101" s="35" t="s">
        <v>627</v>
      </c>
      <c r="D101" s="30" t="s">
        <v>487</v>
      </c>
      <c r="E101" s="32">
        <v>1617530</v>
      </c>
      <c r="F101" s="36">
        <v>5767.79</v>
      </c>
      <c r="G101" s="36">
        <v>4614.232</v>
      </c>
      <c r="H101" s="32">
        <v>5767.79</v>
      </c>
      <c r="I101" s="43">
        <v>4614.23</v>
      </c>
      <c r="J101" s="40"/>
    </row>
    <row r="102" ht="27" spans="1:10">
      <c r="A102" s="30">
        <v>96</v>
      </c>
      <c r="B102" s="31" t="s">
        <v>628</v>
      </c>
      <c r="C102" s="35" t="s">
        <v>629</v>
      </c>
      <c r="D102" s="30" t="s">
        <v>487</v>
      </c>
      <c r="E102" s="32">
        <v>1976799</v>
      </c>
      <c r="F102" s="36">
        <v>7048.87</v>
      </c>
      <c r="G102" s="36">
        <v>5639.096</v>
      </c>
      <c r="H102" s="32">
        <v>7048.87</v>
      </c>
      <c r="I102" s="43">
        <v>5639.1</v>
      </c>
      <c r="J102" s="40"/>
    </row>
    <row r="103" ht="27" spans="1:10">
      <c r="A103" s="30">
        <v>97</v>
      </c>
      <c r="B103" s="31" t="s">
        <v>630</v>
      </c>
      <c r="C103" s="35" t="s">
        <v>631</v>
      </c>
      <c r="D103" s="30" t="s">
        <v>487</v>
      </c>
      <c r="E103" s="32">
        <v>391342</v>
      </c>
      <c r="F103" s="36">
        <v>1395.45</v>
      </c>
      <c r="G103" s="36">
        <v>1116.36</v>
      </c>
      <c r="H103" s="32">
        <v>1395.45</v>
      </c>
      <c r="I103" s="43">
        <v>1116.36</v>
      </c>
      <c r="J103" s="40"/>
    </row>
    <row r="104" ht="27" spans="1:10">
      <c r="A104" s="30">
        <v>98</v>
      </c>
      <c r="B104" s="31" t="s">
        <v>632</v>
      </c>
      <c r="C104" s="35">
        <v>4420932783</v>
      </c>
      <c r="D104" s="30" t="s">
        <v>487</v>
      </c>
      <c r="E104" s="32">
        <v>28672</v>
      </c>
      <c r="F104" s="36">
        <v>102.24</v>
      </c>
      <c r="G104" s="36">
        <v>81.792</v>
      </c>
      <c r="H104" s="32">
        <v>102.24</v>
      </c>
      <c r="I104" s="43">
        <v>81.79</v>
      </c>
      <c r="J104" s="40"/>
    </row>
    <row r="105" ht="27" spans="1:10">
      <c r="A105" s="30">
        <v>99</v>
      </c>
      <c r="B105" s="31" t="s">
        <v>633</v>
      </c>
      <c r="C105" s="35">
        <v>4420963735</v>
      </c>
      <c r="D105" s="30" t="s">
        <v>487</v>
      </c>
      <c r="E105" s="32">
        <v>908373</v>
      </c>
      <c r="F105" s="36">
        <v>3239.08</v>
      </c>
      <c r="G105" s="36">
        <v>2591.264</v>
      </c>
      <c r="H105" s="32">
        <v>3239.08</v>
      </c>
      <c r="I105" s="43">
        <v>2591.26</v>
      </c>
      <c r="J105" s="40"/>
    </row>
    <row r="106" ht="27" spans="1:10">
      <c r="A106" s="30">
        <v>100</v>
      </c>
      <c r="B106" s="31" t="s">
        <v>634</v>
      </c>
      <c r="C106" s="35">
        <v>4420945234</v>
      </c>
      <c r="D106" s="30" t="s">
        <v>487</v>
      </c>
      <c r="E106" s="32">
        <v>41477</v>
      </c>
      <c r="F106" s="36">
        <v>147.9</v>
      </c>
      <c r="G106" s="36">
        <v>118.32</v>
      </c>
      <c r="H106" s="32">
        <v>147.9</v>
      </c>
      <c r="I106" s="43">
        <v>118.32</v>
      </c>
      <c r="J106" s="40"/>
    </row>
    <row r="107" ht="27" spans="1:10">
      <c r="A107" s="30">
        <v>101</v>
      </c>
      <c r="B107" s="31" t="s">
        <v>635</v>
      </c>
      <c r="C107" s="35">
        <v>4420932793</v>
      </c>
      <c r="D107" s="30" t="s">
        <v>487</v>
      </c>
      <c r="E107" s="32">
        <v>2293450</v>
      </c>
      <c r="F107" s="36">
        <v>8177.98</v>
      </c>
      <c r="G107" s="36">
        <v>6542.384</v>
      </c>
      <c r="H107" s="32">
        <v>8177.98</v>
      </c>
      <c r="I107" s="43">
        <v>6542.38</v>
      </c>
      <c r="J107" s="40"/>
    </row>
    <row r="108" ht="27" spans="1:10">
      <c r="A108" s="30">
        <v>102</v>
      </c>
      <c r="B108" s="31" t="s">
        <v>636</v>
      </c>
      <c r="C108" s="35" t="s">
        <v>637</v>
      </c>
      <c r="D108" s="30" t="s">
        <v>487</v>
      </c>
      <c r="E108" s="32">
        <v>37754</v>
      </c>
      <c r="F108" s="36">
        <v>134</v>
      </c>
      <c r="G108" s="36">
        <v>107.2</v>
      </c>
      <c r="H108" s="32">
        <v>134</v>
      </c>
      <c r="I108" s="43">
        <v>107.2</v>
      </c>
      <c r="J108" s="40"/>
    </row>
    <row r="109" ht="27" spans="1:10">
      <c r="A109" s="30">
        <v>103</v>
      </c>
      <c r="B109" s="31" t="s">
        <v>638</v>
      </c>
      <c r="C109" s="35" t="s">
        <v>639</v>
      </c>
      <c r="D109" s="30" t="s">
        <v>487</v>
      </c>
      <c r="E109" s="32">
        <v>2464699</v>
      </c>
      <c r="F109" s="36">
        <v>8788.62</v>
      </c>
      <c r="G109" s="36">
        <v>7030.896</v>
      </c>
      <c r="H109" s="32">
        <v>8788.62</v>
      </c>
      <c r="I109" s="43">
        <v>7030.9</v>
      </c>
      <c r="J109" s="40"/>
    </row>
    <row r="110" ht="27" spans="1:10">
      <c r="A110" s="30">
        <v>104</v>
      </c>
      <c r="B110" s="31" t="s">
        <v>640</v>
      </c>
      <c r="C110" s="35" t="s">
        <v>641</v>
      </c>
      <c r="D110" s="30" t="s">
        <v>487</v>
      </c>
      <c r="E110" s="32">
        <v>1468309</v>
      </c>
      <c r="F110" s="36">
        <v>5235.7</v>
      </c>
      <c r="G110" s="36">
        <v>4188.56</v>
      </c>
      <c r="H110" s="32">
        <v>5235.7</v>
      </c>
      <c r="I110" s="43">
        <v>4188.56</v>
      </c>
      <c r="J110" s="40"/>
    </row>
    <row r="111" ht="27" spans="1:10">
      <c r="A111" s="30">
        <v>105</v>
      </c>
      <c r="B111" s="31" t="s">
        <v>642</v>
      </c>
      <c r="C111" s="35">
        <v>4420963542</v>
      </c>
      <c r="D111" s="30" t="s">
        <v>487</v>
      </c>
      <c r="E111" s="32">
        <v>655978</v>
      </c>
      <c r="F111" s="36">
        <v>2315</v>
      </c>
      <c r="G111" s="36">
        <v>1852</v>
      </c>
      <c r="H111" s="32">
        <v>2315</v>
      </c>
      <c r="I111" s="43">
        <v>1852</v>
      </c>
      <c r="J111" s="40"/>
    </row>
    <row r="112" ht="27" spans="1:10">
      <c r="A112" s="30">
        <v>106</v>
      </c>
      <c r="B112" s="31" t="s">
        <v>643</v>
      </c>
      <c r="C112" s="35">
        <v>4420944867</v>
      </c>
      <c r="D112" s="30" t="s">
        <v>487</v>
      </c>
      <c r="E112" s="32">
        <v>1218446</v>
      </c>
      <c r="F112" s="36">
        <v>4344.73</v>
      </c>
      <c r="G112" s="36">
        <v>3475.784</v>
      </c>
      <c r="H112" s="32">
        <v>4344.73</v>
      </c>
      <c r="I112" s="43">
        <v>3475.78</v>
      </c>
      <c r="J112" s="40"/>
    </row>
    <row r="113" ht="27" spans="1:10">
      <c r="A113" s="30">
        <v>107</v>
      </c>
      <c r="B113" s="31" t="s">
        <v>644</v>
      </c>
      <c r="C113" s="35">
        <v>4420945157</v>
      </c>
      <c r="D113" s="30" t="s">
        <v>487</v>
      </c>
      <c r="E113" s="32">
        <v>1737055</v>
      </c>
      <c r="F113" s="36">
        <v>6193.99</v>
      </c>
      <c r="G113" s="36">
        <v>4955.192</v>
      </c>
      <c r="H113" s="32">
        <v>6193.99</v>
      </c>
      <c r="I113" s="43">
        <v>4955.19</v>
      </c>
      <c r="J113" s="40"/>
    </row>
    <row r="114" ht="27" spans="1:10">
      <c r="A114" s="30">
        <v>108</v>
      </c>
      <c r="B114" s="31" t="s">
        <v>645</v>
      </c>
      <c r="C114" s="35">
        <v>4420942994</v>
      </c>
      <c r="D114" s="30" t="s">
        <v>487</v>
      </c>
      <c r="E114" s="32">
        <v>2527000</v>
      </c>
      <c r="F114" s="36">
        <v>8916.65</v>
      </c>
      <c r="G114" s="36">
        <v>7133.32</v>
      </c>
      <c r="H114" s="32">
        <v>8916.65</v>
      </c>
      <c r="I114" s="43">
        <v>7133.32</v>
      </c>
      <c r="J114" s="40"/>
    </row>
    <row r="115" ht="27" spans="1:10">
      <c r="A115" s="30">
        <v>109</v>
      </c>
      <c r="B115" s="31" t="s">
        <v>646</v>
      </c>
      <c r="C115" s="35">
        <v>4420942986</v>
      </c>
      <c r="D115" s="30" t="s">
        <v>487</v>
      </c>
      <c r="E115" s="32">
        <v>427962</v>
      </c>
      <c r="F115" s="36">
        <v>1510.09</v>
      </c>
      <c r="G115" s="36">
        <v>1208.072</v>
      </c>
      <c r="H115" s="32">
        <v>1510.09</v>
      </c>
      <c r="I115" s="43">
        <v>1208.07</v>
      </c>
      <c r="J115" s="40"/>
    </row>
    <row r="116" ht="27" spans="1:10">
      <c r="A116" s="30">
        <v>110</v>
      </c>
      <c r="B116" s="31" t="s">
        <v>647</v>
      </c>
      <c r="C116" s="35">
        <v>4420945155</v>
      </c>
      <c r="D116" s="30" t="s">
        <v>487</v>
      </c>
      <c r="E116" s="32">
        <v>97409</v>
      </c>
      <c r="F116" s="36">
        <v>343.71</v>
      </c>
      <c r="G116" s="36">
        <v>274.968</v>
      </c>
      <c r="H116" s="32">
        <v>343.71</v>
      </c>
      <c r="I116" s="43">
        <v>274.97</v>
      </c>
      <c r="J116" s="40"/>
    </row>
    <row r="117" ht="27" spans="1:10">
      <c r="A117" s="30">
        <v>111</v>
      </c>
      <c r="B117" s="31" t="s">
        <v>648</v>
      </c>
      <c r="C117" s="35">
        <v>4420941193</v>
      </c>
      <c r="D117" s="30" t="s">
        <v>487</v>
      </c>
      <c r="E117" s="32">
        <v>571596</v>
      </c>
      <c r="F117" s="36">
        <v>2038.2</v>
      </c>
      <c r="G117" s="36">
        <v>1630.56</v>
      </c>
      <c r="H117" s="32">
        <v>2038.2</v>
      </c>
      <c r="I117" s="43">
        <v>1630.56</v>
      </c>
      <c r="J117" s="40"/>
    </row>
    <row r="118" ht="27" spans="1:10">
      <c r="A118" s="30">
        <v>112</v>
      </c>
      <c r="B118" s="31" t="s">
        <v>649</v>
      </c>
      <c r="C118" s="35" t="s">
        <v>650</v>
      </c>
      <c r="D118" s="30" t="s">
        <v>487</v>
      </c>
      <c r="E118" s="32">
        <v>624113</v>
      </c>
      <c r="F118" s="36">
        <v>2225.46</v>
      </c>
      <c r="G118" s="36">
        <v>1780.368</v>
      </c>
      <c r="H118" s="32">
        <v>2225.46</v>
      </c>
      <c r="I118" s="43">
        <v>1780.37</v>
      </c>
      <c r="J118" s="40"/>
    </row>
    <row r="119" ht="27" spans="1:10">
      <c r="A119" s="30">
        <v>113</v>
      </c>
      <c r="B119" s="31" t="s">
        <v>651</v>
      </c>
      <c r="C119" s="35">
        <v>4420941506</v>
      </c>
      <c r="D119" s="30" t="s">
        <v>487</v>
      </c>
      <c r="E119" s="32">
        <v>699523</v>
      </c>
      <c r="F119" s="36">
        <v>2494.36</v>
      </c>
      <c r="G119" s="36">
        <v>1995.488</v>
      </c>
      <c r="H119" s="32">
        <v>2494.36</v>
      </c>
      <c r="I119" s="43">
        <v>1995.49</v>
      </c>
      <c r="J119" s="40"/>
    </row>
    <row r="120" ht="27" spans="1:10">
      <c r="A120" s="30">
        <v>114</v>
      </c>
      <c r="B120" s="31" t="s">
        <v>652</v>
      </c>
      <c r="C120" s="35">
        <v>4420945776</v>
      </c>
      <c r="D120" s="30" t="s">
        <v>487</v>
      </c>
      <c r="E120" s="32">
        <v>169310</v>
      </c>
      <c r="F120" s="36">
        <v>603.73</v>
      </c>
      <c r="G120" s="36">
        <v>482.984</v>
      </c>
      <c r="H120" s="32">
        <v>603.73</v>
      </c>
      <c r="I120" s="43">
        <v>482.98</v>
      </c>
      <c r="J120" s="40"/>
    </row>
    <row r="121" ht="27" spans="1:10">
      <c r="A121" s="30">
        <v>115</v>
      </c>
      <c r="B121" s="31" t="s">
        <v>653</v>
      </c>
      <c r="C121" s="35" t="s">
        <v>654</v>
      </c>
      <c r="D121" s="30" t="s">
        <v>487</v>
      </c>
      <c r="E121" s="32">
        <v>669277</v>
      </c>
      <c r="F121" s="36">
        <v>2386.51</v>
      </c>
      <c r="G121" s="36">
        <v>1909.208</v>
      </c>
      <c r="H121" s="32">
        <v>2386.51</v>
      </c>
      <c r="I121" s="43">
        <v>1909.21</v>
      </c>
      <c r="J121" s="40"/>
    </row>
    <row r="122" ht="27" spans="1:10">
      <c r="A122" s="30">
        <v>116</v>
      </c>
      <c r="B122" s="31" t="s">
        <v>655</v>
      </c>
      <c r="C122" s="35">
        <v>4420930317</v>
      </c>
      <c r="D122" s="30" t="s">
        <v>487</v>
      </c>
      <c r="E122" s="32">
        <v>12134</v>
      </c>
      <c r="F122" s="36">
        <v>43.27</v>
      </c>
      <c r="G122" s="36">
        <v>34.616</v>
      </c>
      <c r="H122" s="32">
        <v>43.27</v>
      </c>
      <c r="I122" s="43">
        <v>34.62</v>
      </c>
      <c r="J122" s="40"/>
    </row>
    <row r="123" ht="27" spans="1:10">
      <c r="A123" s="30">
        <v>117</v>
      </c>
      <c r="B123" s="31" t="s">
        <v>656</v>
      </c>
      <c r="C123" s="35">
        <v>4420944713</v>
      </c>
      <c r="D123" s="30" t="s">
        <v>487</v>
      </c>
      <c r="E123" s="32">
        <v>925657</v>
      </c>
      <c r="F123" s="36">
        <v>3279</v>
      </c>
      <c r="G123" s="36">
        <v>2623.2</v>
      </c>
      <c r="H123" s="32">
        <v>3279</v>
      </c>
      <c r="I123" s="43">
        <v>2623.2</v>
      </c>
      <c r="J123" s="40"/>
    </row>
    <row r="124" ht="27" spans="1:10">
      <c r="A124" s="30">
        <v>118</v>
      </c>
      <c r="B124" s="31" t="s">
        <v>657</v>
      </c>
      <c r="C124" s="35">
        <v>4420945901</v>
      </c>
      <c r="D124" s="30" t="s">
        <v>487</v>
      </c>
      <c r="E124" s="32">
        <v>1562617</v>
      </c>
      <c r="F124" s="36">
        <v>5571.98</v>
      </c>
      <c r="G124" s="36">
        <v>4457.584</v>
      </c>
      <c r="H124" s="32">
        <v>5571.98</v>
      </c>
      <c r="I124" s="43">
        <v>4457.58</v>
      </c>
      <c r="J124" s="40"/>
    </row>
    <row r="125" ht="27" spans="1:10">
      <c r="A125" s="30">
        <v>119</v>
      </c>
      <c r="B125" s="31" t="s">
        <v>658</v>
      </c>
      <c r="C125" s="35" t="s">
        <v>659</v>
      </c>
      <c r="D125" s="30" t="s">
        <v>487</v>
      </c>
      <c r="E125" s="32">
        <v>546470</v>
      </c>
      <c r="F125" s="36">
        <v>1948.6</v>
      </c>
      <c r="G125" s="36">
        <v>1558.88</v>
      </c>
      <c r="H125" s="32">
        <v>1948.6</v>
      </c>
      <c r="I125" s="43">
        <v>1558.88</v>
      </c>
      <c r="J125" s="40"/>
    </row>
    <row r="126" ht="27" spans="1:10">
      <c r="A126" s="30">
        <v>120</v>
      </c>
      <c r="B126" s="31" t="s">
        <v>660</v>
      </c>
      <c r="C126" s="35">
        <v>4420941652</v>
      </c>
      <c r="D126" s="30" t="s">
        <v>487</v>
      </c>
      <c r="E126" s="32">
        <v>314235</v>
      </c>
      <c r="F126" s="36">
        <v>1120.5</v>
      </c>
      <c r="G126" s="36">
        <v>896.4</v>
      </c>
      <c r="H126" s="32">
        <v>1120.5</v>
      </c>
      <c r="I126" s="43">
        <v>896.4</v>
      </c>
      <c r="J126" s="40"/>
    </row>
    <row r="127" ht="27" spans="1:10">
      <c r="A127" s="30">
        <v>121</v>
      </c>
      <c r="B127" s="31" t="s">
        <v>661</v>
      </c>
      <c r="C127" s="35">
        <v>4420945682</v>
      </c>
      <c r="D127" s="30" t="s">
        <v>487</v>
      </c>
      <c r="E127" s="32">
        <v>194741</v>
      </c>
      <c r="F127" s="36">
        <v>694.41</v>
      </c>
      <c r="G127" s="36">
        <v>555.528</v>
      </c>
      <c r="H127" s="32">
        <v>694.41</v>
      </c>
      <c r="I127" s="43">
        <v>555.53</v>
      </c>
      <c r="J127" s="40"/>
    </row>
    <row r="128" ht="27" spans="1:10">
      <c r="A128" s="30">
        <v>122</v>
      </c>
      <c r="B128" s="31" t="s">
        <v>662</v>
      </c>
      <c r="C128" s="35">
        <v>4420945847</v>
      </c>
      <c r="D128" s="30" t="s">
        <v>487</v>
      </c>
      <c r="E128" s="32">
        <v>96130</v>
      </c>
      <c r="F128" s="36">
        <v>342.78</v>
      </c>
      <c r="G128" s="36">
        <v>274.224</v>
      </c>
      <c r="H128" s="32">
        <v>342.78</v>
      </c>
      <c r="I128" s="43">
        <v>274.22</v>
      </c>
      <c r="J128" s="40"/>
    </row>
    <row r="129" ht="27" spans="1:10">
      <c r="A129" s="30">
        <v>123</v>
      </c>
      <c r="B129" s="31" t="s">
        <v>663</v>
      </c>
      <c r="C129" s="35">
        <v>4420963967</v>
      </c>
      <c r="D129" s="30" t="s">
        <v>487</v>
      </c>
      <c r="E129" s="32">
        <v>673866</v>
      </c>
      <c r="F129" s="36">
        <v>2402.87</v>
      </c>
      <c r="G129" s="36">
        <v>1922.296</v>
      </c>
      <c r="H129" s="32">
        <v>2402.87</v>
      </c>
      <c r="I129" s="43">
        <v>1922.3</v>
      </c>
      <c r="J129" s="40"/>
    </row>
    <row r="130" ht="27" spans="1:10">
      <c r="A130" s="30">
        <v>124</v>
      </c>
      <c r="B130" s="31" t="s">
        <v>664</v>
      </c>
      <c r="C130" s="35">
        <v>4420945716</v>
      </c>
      <c r="D130" s="30" t="s">
        <v>487</v>
      </c>
      <c r="E130" s="32">
        <v>181921</v>
      </c>
      <c r="F130" s="36">
        <v>648.69</v>
      </c>
      <c r="G130" s="36">
        <v>518.952</v>
      </c>
      <c r="H130" s="32">
        <v>648.69</v>
      </c>
      <c r="I130" s="43">
        <v>518.95</v>
      </c>
      <c r="J130" s="40"/>
    </row>
    <row r="131" ht="27" spans="1:10">
      <c r="A131" s="30">
        <v>125</v>
      </c>
      <c r="B131" s="31" t="s">
        <v>665</v>
      </c>
      <c r="C131" s="35">
        <v>4420943415</v>
      </c>
      <c r="D131" s="30" t="s">
        <v>487</v>
      </c>
      <c r="E131" s="32">
        <v>83580</v>
      </c>
      <c r="F131" s="36">
        <v>298.03</v>
      </c>
      <c r="G131" s="36">
        <v>238.424</v>
      </c>
      <c r="H131" s="32">
        <v>298.03</v>
      </c>
      <c r="I131" s="43">
        <v>238.42</v>
      </c>
      <c r="J131" s="40"/>
    </row>
    <row r="132" ht="27" spans="1:10">
      <c r="A132" s="30">
        <v>126</v>
      </c>
      <c r="B132" s="31" t="s">
        <v>666</v>
      </c>
      <c r="C132" s="35">
        <v>4420963318</v>
      </c>
      <c r="D132" s="30" t="s">
        <v>487</v>
      </c>
      <c r="E132" s="32">
        <v>504409</v>
      </c>
      <c r="F132" s="36">
        <v>1798.62</v>
      </c>
      <c r="G132" s="36">
        <v>1438.896</v>
      </c>
      <c r="H132" s="32">
        <v>1798.62</v>
      </c>
      <c r="I132" s="43">
        <v>1438.9</v>
      </c>
      <c r="J132" s="40"/>
    </row>
    <row r="133" ht="27" spans="1:10">
      <c r="A133" s="30">
        <v>127</v>
      </c>
      <c r="B133" s="31" t="s">
        <v>667</v>
      </c>
      <c r="C133" s="35">
        <v>4420964388</v>
      </c>
      <c r="D133" s="30" t="s">
        <v>487</v>
      </c>
      <c r="E133" s="32">
        <v>482512</v>
      </c>
      <c r="F133" s="36">
        <v>1720.54</v>
      </c>
      <c r="G133" s="36">
        <v>1376.432</v>
      </c>
      <c r="H133" s="32">
        <v>1720.54</v>
      </c>
      <c r="I133" s="43">
        <v>1376.43</v>
      </c>
      <c r="J133" s="40"/>
    </row>
    <row r="134" ht="27" spans="1:10">
      <c r="A134" s="30">
        <v>128</v>
      </c>
      <c r="B134" s="31" t="s">
        <v>668</v>
      </c>
      <c r="C134" s="35">
        <v>4420943052</v>
      </c>
      <c r="D134" s="30" t="s">
        <v>487</v>
      </c>
      <c r="E134" s="32">
        <v>540958</v>
      </c>
      <c r="F134" s="36">
        <v>1928.95</v>
      </c>
      <c r="G134" s="36">
        <v>1543.16</v>
      </c>
      <c r="H134" s="32">
        <v>1928.95</v>
      </c>
      <c r="I134" s="43">
        <v>1543.16</v>
      </c>
      <c r="J134" s="40"/>
    </row>
    <row r="135" ht="27" spans="1:10">
      <c r="A135" s="30">
        <v>129</v>
      </c>
      <c r="B135" s="31" t="s">
        <v>669</v>
      </c>
      <c r="C135" s="35" t="s">
        <v>670</v>
      </c>
      <c r="D135" s="30" t="s">
        <v>487</v>
      </c>
      <c r="E135" s="32">
        <v>2241332</v>
      </c>
      <c r="F135" s="36">
        <v>7992.14</v>
      </c>
      <c r="G135" s="36">
        <v>6393.712</v>
      </c>
      <c r="H135" s="32">
        <v>7992.14</v>
      </c>
      <c r="I135" s="43">
        <v>6393.71</v>
      </c>
      <c r="J135" s="40"/>
    </row>
    <row r="136" ht="27" spans="1:10">
      <c r="A136" s="30">
        <v>130</v>
      </c>
      <c r="B136" s="31" t="s">
        <v>671</v>
      </c>
      <c r="C136" s="35" t="s">
        <v>672</v>
      </c>
      <c r="D136" s="30" t="s">
        <v>487</v>
      </c>
      <c r="E136" s="32">
        <v>455541</v>
      </c>
      <c r="F136" s="36">
        <v>1624.37</v>
      </c>
      <c r="G136" s="36">
        <v>1299.496</v>
      </c>
      <c r="H136" s="32">
        <v>1624.37</v>
      </c>
      <c r="I136" s="43">
        <v>1299.5</v>
      </c>
      <c r="J136" s="40"/>
    </row>
    <row r="137" ht="27" spans="1:10">
      <c r="A137" s="30">
        <v>131</v>
      </c>
      <c r="B137" s="31" t="s">
        <v>673</v>
      </c>
      <c r="C137" s="35">
        <v>4420963240</v>
      </c>
      <c r="D137" s="30" t="s">
        <v>487</v>
      </c>
      <c r="E137" s="32">
        <v>1003756</v>
      </c>
      <c r="F137" s="36">
        <v>3579.19</v>
      </c>
      <c r="G137" s="36">
        <v>2863.352</v>
      </c>
      <c r="H137" s="32">
        <v>3579.19</v>
      </c>
      <c r="I137" s="43">
        <v>2863.35</v>
      </c>
      <c r="J137" s="40"/>
    </row>
    <row r="138" ht="27" spans="1:10">
      <c r="A138" s="30">
        <v>132</v>
      </c>
      <c r="B138" s="31" t="s">
        <v>674</v>
      </c>
      <c r="C138" s="35">
        <v>4420963724</v>
      </c>
      <c r="D138" s="30" t="s">
        <v>487</v>
      </c>
      <c r="E138" s="32">
        <v>173124</v>
      </c>
      <c r="F138" s="36">
        <v>617.33</v>
      </c>
      <c r="G138" s="36">
        <v>493.864</v>
      </c>
      <c r="H138" s="32">
        <v>617.33</v>
      </c>
      <c r="I138" s="43">
        <v>493.86</v>
      </c>
      <c r="J138" s="40"/>
    </row>
    <row r="139" ht="27" spans="1:10">
      <c r="A139" s="30">
        <v>133</v>
      </c>
      <c r="B139" s="31" t="s">
        <v>675</v>
      </c>
      <c r="C139" s="35" t="s">
        <v>676</v>
      </c>
      <c r="D139" s="30" t="s">
        <v>487</v>
      </c>
      <c r="E139" s="32">
        <v>2123893</v>
      </c>
      <c r="F139" s="36">
        <v>7573.38</v>
      </c>
      <c r="G139" s="36">
        <v>6058.704</v>
      </c>
      <c r="H139" s="32">
        <v>7573.38</v>
      </c>
      <c r="I139" s="43">
        <v>6058.7</v>
      </c>
      <c r="J139" s="40"/>
    </row>
    <row r="140" ht="27" spans="1:10">
      <c r="A140" s="30">
        <v>134</v>
      </c>
      <c r="B140" s="31" t="s">
        <v>677</v>
      </c>
      <c r="C140" s="35" t="s">
        <v>678</v>
      </c>
      <c r="D140" s="30" t="s">
        <v>487</v>
      </c>
      <c r="E140" s="32">
        <v>2272009</v>
      </c>
      <c r="F140" s="36">
        <v>8101.53</v>
      </c>
      <c r="G140" s="36">
        <v>6481.224</v>
      </c>
      <c r="H140" s="32">
        <v>8101.53</v>
      </c>
      <c r="I140" s="43">
        <v>6481.22</v>
      </c>
      <c r="J140" s="40"/>
    </row>
    <row r="141" ht="27" spans="1:10">
      <c r="A141" s="30">
        <v>135</v>
      </c>
      <c r="B141" s="31" t="s">
        <v>679</v>
      </c>
      <c r="C141" s="35">
        <v>4420962754</v>
      </c>
      <c r="D141" s="30" t="s">
        <v>487</v>
      </c>
      <c r="E141" s="32">
        <v>924210</v>
      </c>
      <c r="F141" s="36">
        <v>3295.55</v>
      </c>
      <c r="G141" s="36">
        <v>2636.44</v>
      </c>
      <c r="H141" s="32">
        <v>3295.55</v>
      </c>
      <c r="I141" s="43">
        <v>2636.44</v>
      </c>
      <c r="J141" s="40"/>
    </row>
    <row r="142" ht="27" spans="1:10">
      <c r="A142" s="30">
        <v>136</v>
      </c>
      <c r="B142" s="31" t="s">
        <v>680</v>
      </c>
      <c r="C142" s="35">
        <v>4420962798</v>
      </c>
      <c r="D142" s="30" t="s">
        <v>487</v>
      </c>
      <c r="E142" s="32">
        <v>1121123</v>
      </c>
      <c r="F142" s="36">
        <v>3997.7</v>
      </c>
      <c r="G142" s="36">
        <v>3198.16</v>
      </c>
      <c r="H142" s="32">
        <v>3997.7</v>
      </c>
      <c r="I142" s="43">
        <v>3198.16</v>
      </c>
      <c r="J142" s="40"/>
    </row>
    <row r="143" ht="27" spans="1:10">
      <c r="A143" s="30">
        <v>137</v>
      </c>
      <c r="B143" s="31" t="s">
        <v>681</v>
      </c>
      <c r="C143" s="35" t="s">
        <v>682</v>
      </c>
      <c r="D143" s="30" t="s">
        <v>487</v>
      </c>
      <c r="E143" s="32">
        <v>408820</v>
      </c>
      <c r="F143" s="36">
        <v>1457.77</v>
      </c>
      <c r="G143" s="36">
        <v>1166.216</v>
      </c>
      <c r="H143" s="32">
        <v>1457.77</v>
      </c>
      <c r="I143" s="43">
        <v>1166.22</v>
      </c>
      <c r="J143" s="40"/>
    </row>
    <row r="144" ht="27" spans="1:10">
      <c r="A144" s="30">
        <v>138</v>
      </c>
      <c r="B144" s="31" t="s">
        <v>683</v>
      </c>
      <c r="C144" s="35">
        <v>4420962703</v>
      </c>
      <c r="D144" s="30" t="s">
        <v>487</v>
      </c>
      <c r="E144" s="32">
        <v>816827</v>
      </c>
      <c r="F144" s="36">
        <v>2912.64</v>
      </c>
      <c r="G144" s="36">
        <v>2330.112</v>
      </c>
      <c r="H144" s="32">
        <v>2912.64</v>
      </c>
      <c r="I144" s="43">
        <v>2330.11</v>
      </c>
      <c r="J144" s="40"/>
    </row>
    <row r="145" ht="27" spans="1:10">
      <c r="A145" s="30">
        <v>139</v>
      </c>
      <c r="B145" s="31" t="s">
        <v>684</v>
      </c>
      <c r="C145" s="35">
        <v>4420962930</v>
      </c>
      <c r="D145" s="30" t="s">
        <v>487</v>
      </c>
      <c r="E145" s="32">
        <v>686348</v>
      </c>
      <c r="F145" s="36">
        <v>2447.38</v>
      </c>
      <c r="G145" s="36">
        <v>1957.904</v>
      </c>
      <c r="H145" s="32">
        <v>2447.38</v>
      </c>
      <c r="I145" s="43">
        <v>1957.9</v>
      </c>
      <c r="J145" s="40"/>
    </row>
    <row r="146" ht="27" spans="1:10">
      <c r="A146" s="30">
        <v>140</v>
      </c>
      <c r="B146" s="31" t="s">
        <v>685</v>
      </c>
      <c r="C146" s="35">
        <v>4420963512</v>
      </c>
      <c r="D146" s="30" t="s">
        <v>487</v>
      </c>
      <c r="E146" s="32">
        <v>1606626</v>
      </c>
      <c r="F146" s="36">
        <v>5728.91</v>
      </c>
      <c r="G146" s="36">
        <v>4583.128</v>
      </c>
      <c r="H146" s="32">
        <v>5728.91</v>
      </c>
      <c r="I146" s="43">
        <v>4583.13</v>
      </c>
      <c r="J146" s="40"/>
    </row>
    <row r="147" ht="27" spans="1:10">
      <c r="A147" s="30">
        <v>141</v>
      </c>
      <c r="B147" s="31" t="s">
        <v>686</v>
      </c>
      <c r="C147" s="35" t="s">
        <v>687</v>
      </c>
      <c r="D147" s="30" t="s">
        <v>487</v>
      </c>
      <c r="E147" s="32">
        <v>423654</v>
      </c>
      <c r="F147" s="36">
        <v>1501</v>
      </c>
      <c r="G147" s="36">
        <v>1200.8</v>
      </c>
      <c r="H147" s="32">
        <v>1501</v>
      </c>
      <c r="I147" s="43">
        <v>1200.8</v>
      </c>
      <c r="J147" s="40"/>
    </row>
    <row r="148" ht="27" spans="1:10">
      <c r="A148" s="30">
        <v>142</v>
      </c>
      <c r="B148" s="31" t="s">
        <v>688</v>
      </c>
      <c r="C148" s="35">
        <v>4420963375</v>
      </c>
      <c r="D148" s="30" t="s">
        <v>487</v>
      </c>
      <c r="E148" s="32">
        <v>2739910</v>
      </c>
      <c r="F148" s="36">
        <v>9769.97</v>
      </c>
      <c r="G148" s="36">
        <v>7815.976</v>
      </c>
      <c r="H148" s="32">
        <v>9769.97</v>
      </c>
      <c r="I148" s="43">
        <v>7815.98</v>
      </c>
      <c r="J148" s="40"/>
    </row>
    <row r="149" ht="27" spans="1:10">
      <c r="A149" s="30">
        <v>143</v>
      </c>
      <c r="B149" s="31" t="s">
        <v>689</v>
      </c>
      <c r="C149" s="35" t="s">
        <v>690</v>
      </c>
      <c r="D149" s="30" t="s">
        <v>487</v>
      </c>
      <c r="E149" s="32">
        <v>3199</v>
      </c>
      <c r="F149" s="36">
        <v>11.41</v>
      </c>
      <c r="G149" s="36">
        <v>9.128</v>
      </c>
      <c r="H149" s="32">
        <v>11.41</v>
      </c>
      <c r="I149" s="43">
        <v>9.13</v>
      </c>
      <c r="J149" s="40"/>
    </row>
    <row r="150" ht="27" spans="1:10">
      <c r="A150" s="30">
        <v>144</v>
      </c>
      <c r="B150" s="31" t="s">
        <v>691</v>
      </c>
      <c r="C150" s="35">
        <v>4420962816</v>
      </c>
      <c r="D150" s="30" t="s">
        <v>487</v>
      </c>
      <c r="E150" s="32">
        <v>433075</v>
      </c>
      <c r="F150" s="36">
        <v>1544.26</v>
      </c>
      <c r="G150" s="36">
        <v>1235.408</v>
      </c>
      <c r="H150" s="32">
        <v>1544.26</v>
      </c>
      <c r="I150" s="43">
        <v>1235.41</v>
      </c>
      <c r="J150" s="40"/>
    </row>
    <row r="151" ht="27" spans="1:10">
      <c r="A151" s="30">
        <v>145</v>
      </c>
      <c r="B151" s="31" t="s">
        <v>692</v>
      </c>
      <c r="C151" s="35">
        <v>4420962752</v>
      </c>
      <c r="D151" s="30" t="s">
        <v>487</v>
      </c>
      <c r="E151" s="32">
        <v>305289</v>
      </c>
      <c r="F151" s="36">
        <v>1088.6</v>
      </c>
      <c r="G151" s="36">
        <v>870.88</v>
      </c>
      <c r="H151" s="32">
        <v>1088.6</v>
      </c>
      <c r="I151" s="43">
        <v>870.88</v>
      </c>
      <c r="J151" s="40"/>
    </row>
    <row r="152" ht="27" spans="1:10">
      <c r="A152" s="30">
        <v>146</v>
      </c>
      <c r="B152" s="31" t="s">
        <v>693</v>
      </c>
      <c r="C152" s="35">
        <v>4420940307</v>
      </c>
      <c r="D152" s="30" t="s">
        <v>487</v>
      </c>
      <c r="E152" s="32">
        <v>20511</v>
      </c>
      <c r="F152" s="36">
        <v>73.14</v>
      </c>
      <c r="G152" s="36">
        <v>58.512</v>
      </c>
      <c r="H152" s="32">
        <v>73.14</v>
      </c>
      <c r="I152" s="43">
        <v>58.51</v>
      </c>
      <c r="J152" s="40"/>
    </row>
    <row r="153" ht="27" spans="1:10">
      <c r="A153" s="30">
        <v>147</v>
      </c>
      <c r="B153" s="31" t="s">
        <v>694</v>
      </c>
      <c r="C153" s="35">
        <v>4420963612</v>
      </c>
      <c r="D153" s="30" t="s">
        <v>487</v>
      </c>
      <c r="E153" s="32">
        <v>19504</v>
      </c>
      <c r="F153" s="36">
        <v>69.55</v>
      </c>
      <c r="G153" s="36">
        <v>55.64</v>
      </c>
      <c r="H153" s="32">
        <v>69.55</v>
      </c>
      <c r="I153" s="43">
        <v>55.64</v>
      </c>
      <c r="J153" s="40"/>
    </row>
    <row r="154" ht="27" spans="1:10">
      <c r="A154" s="30">
        <v>148</v>
      </c>
      <c r="B154" s="31" t="s">
        <v>695</v>
      </c>
      <c r="C154" s="35" t="s">
        <v>696</v>
      </c>
      <c r="D154" s="30" t="s">
        <v>487</v>
      </c>
      <c r="E154" s="32">
        <v>80271</v>
      </c>
      <c r="F154" s="36">
        <v>286.23</v>
      </c>
      <c r="G154" s="36">
        <v>228.984</v>
      </c>
      <c r="H154" s="32">
        <v>286.23</v>
      </c>
      <c r="I154" s="43">
        <v>228.98</v>
      </c>
      <c r="J154" s="40"/>
    </row>
    <row r="155" ht="27" spans="1:10">
      <c r="A155" s="30">
        <v>149</v>
      </c>
      <c r="B155" s="31" t="s">
        <v>697</v>
      </c>
      <c r="C155" s="35" t="s">
        <v>698</v>
      </c>
      <c r="D155" s="30" t="s">
        <v>487</v>
      </c>
      <c r="E155" s="32">
        <v>210712</v>
      </c>
      <c r="F155" s="36">
        <v>751.36</v>
      </c>
      <c r="G155" s="36">
        <v>601.088</v>
      </c>
      <c r="H155" s="32">
        <v>751.36</v>
      </c>
      <c r="I155" s="43">
        <v>601.09</v>
      </c>
      <c r="J155" s="40"/>
    </row>
    <row r="156" ht="27" spans="1:10">
      <c r="A156" s="30">
        <v>150</v>
      </c>
      <c r="B156" s="31" t="s">
        <v>699</v>
      </c>
      <c r="C156" s="35" t="s">
        <v>700</v>
      </c>
      <c r="D156" s="30" t="s">
        <v>487</v>
      </c>
      <c r="E156" s="32">
        <v>169744</v>
      </c>
      <c r="F156" s="36">
        <v>605.27</v>
      </c>
      <c r="G156" s="36">
        <v>484.216</v>
      </c>
      <c r="H156" s="32">
        <v>605.27</v>
      </c>
      <c r="I156" s="43">
        <v>484.22</v>
      </c>
      <c r="J156" s="40"/>
    </row>
    <row r="157" ht="27" spans="1:10">
      <c r="A157" s="30">
        <v>151</v>
      </c>
      <c r="B157" s="31" t="s">
        <v>701</v>
      </c>
      <c r="C157" s="35" t="s">
        <v>702</v>
      </c>
      <c r="D157" s="30" t="s">
        <v>487</v>
      </c>
      <c r="E157" s="32">
        <v>2018979</v>
      </c>
      <c r="F157" s="36">
        <v>7199.28</v>
      </c>
      <c r="G157" s="36">
        <v>5759.424</v>
      </c>
      <c r="H157" s="32">
        <v>7199.28</v>
      </c>
      <c r="I157" s="43">
        <v>5759.42</v>
      </c>
      <c r="J157" s="40"/>
    </row>
    <row r="158" ht="27" spans="1:10">
      <c r="A158" s="30">
        <v>152</v>
      </c>
      <c r="B158" s="31" t="s">
        <v>703</v>
      </c>
      <c r="C158" s="35" t="s">
        <v>704</v>
      </c>
      <c r="D158" s="30" t="s">
        <v>487</v>
      </c>
      <c r="E158" s="32">
        <v>610892</v>
      </c>
      <c r="F158" s="36">
        <v>2178.32</v>
      </c>
      <c r="G158" s="36">
        <v>1742.656</v>
      </c>
      <c r="H158" s="32">
        <v>2178.32</v>
      </c>
      <c r="I158" s="43">
        <v>1742.66</v>
      </c>
      <c r="J158" s="40"/>
    </row>
    <row r="159" ht="27" spans="1:10">
      <c r="A159" s="30">
        <v>153</v>
      </c>
      <c r="B159" s="31" t="s">
        <v>705</v>
      </c>
      <c r="C159" s="35" t="s">
        <v>706</v>
      </c>
      <c r="D159" s="30" t="s">
        <v>487</v>
      </c>
      <c r="E159" s="32">
        <v>149331</v>
      </c>
      <c r="F159" s="36">
        <v>532.48</v>
      </c>
      <c r="G159" s="36">
        <v>425.984</v>
      </c>
      <c r="H159" s="32">
        <v>532.48</v>
      </c>
      <c r="I159" s="43">
        <v>425.98</v>
      </c>
      <c r="J159" s="40"/>
    </row>
    <row r="160" ht="27" spans="1:10">
      <c r="A160" s="30">
        <v>154</v>
      </c>
      <c r="B160" s="31" t="s">
        <v>707</v>
      </c>
      <c r="C160" s="35" t="s">
        <v>708</v>
      </c>
      <c r="D160" s="30" t="s">
        <v>487</v>
      </c>
      <c r="E160" s="32">
        <v>46981</v>
      </c>
      <c r="F160" s="36">
        <v>166</v>
      </c>
      <c r="G160" s="36">
        <v>132.8</v>
      </c>
      <c r="H160" s="32">
        <v>166</v>
      </c>
      <c r="I160" s="43">
        <v>132.8</v>
      </c>
      <c r="J160" s="40"/>
    </row>
    <row r="161" ht="27" spans="1:10">
      <c r="A161" s="30">
        <v>155</v>
      </c>
      <c r="B161" s="31" t="s">
        <v>709</v>
      </c>
      <c r="C161" s="35" t="s">
        <v>710</v>
      </c>
      <c r="D161" s="30" t="s">
        <v>487</v>
      </c>
      <c r="E161" s="32">
        <v>232352</v>
      </c>
      <c r="F161" s="36">
        <v>828.52</v>
      </c>
      <c r="G161" s="36">
        <v>662.816</v>
      </c>
      <c r="H161" s="32">
        <v>828.52</v>
      </c>
      <c r="I161" s="43">
        <v>662.82</v>
      </c>
      <c r="J161" s="40"/>
    </row>
    <row r="162" ht="27" spans="1:10">
      <c r="A162" s="30">
        <v>156</v>
      </c>
      <c r="B162" s="31" t="s">
        <v>711</v>
      </c>
      <c r="C162" s="35">
        <v>4420962808</v>
      </c>
      <c r="D162" s="30" t="s">
        <v>487</v>
      </c>
      <c r="E162" s="32">
        <v>2632433</v>
      </c>
      <c r="F162" s="36">
        <v>9386.73</v>
      </c>
      <c r="G162" s="36">
        <v>7509.384</v>
      </c>
      <c r="H162" s="32">
        <v>9386.73</v>
      </c>
      <c r="I162" s="43">
        <v>7509.38</v>
      </c>
      <c r="J162" s="40"/>
    </row>
    <row r="163" ht="27" spans="1:10">
      <c r="A163" s="30">
        <v>157</v>
      </c>
      <c r="B163" s="31" t="s">
        <v>712</v>
      </c>
      <c r="C163" s="35">
        <v>4420944567</v>
      </c>
      <c r="D163" s="30" t="s">
        <v>487</v>
      </c>
      <c r="E163" s="32">
        <v>332113</v>
      </c>
      <c r="F163" s="36">
        <v>1184.25</v>
      </c>
      <c r="G163" s="36">
        <v>947.4</v>
      </c>
      <c r="H163" s="32">
        <v>1184.25</v>
      </c>
      <c r="I163" s="43">
        <v>947.4</v>
      </c>
      <c r="J163" s="40"/>
    </row>
    <row r="164" ht="27" spans="1:10">
      <c r="A164" s="30">
        <v>158</v>
      </c>
      <c r="B164" s="31" t="s">
        <v>713</v>
      </c>
      <c r="C164" s="35">
        <v>4420944803</v>
      </c>
      <c r="D164" s="30" t="s">
        <v>487</v>
      </c>
      <c r="E164" s="32">
        <v>52620</v>
      </c>
      <c r="F164" s="36">
        <v>187.63</v>
      </c>
      <c r="G164" s="36">
        <v>150.104</v>
      </c>
      <c r="H164" s="32">
        <v>187.63</v>
      </c>
      <c r="I164" s="43">
        <v>150.1</v>
      </c>
      <c r="J164" s="40"/>
    </row>
    <row r="165" ht="27" spans="1:10">
      <c r="A165" s="30">
        <v>159</v>
      </c>
      <c r="B165" s="31" t="s">
        <v>714</v>
      </c>
      <c r="C165" s="30">
        <v>4420942784</v>
      </c>
      <c r="D165" s="30" t="s">
        <v>487</v>
      </c>
      <c r="E165" s="32">
        <v>765892</v>
      </c>
      <c r="F165" s="36">
        <v>2731.02</v>
      </c>
      <c r="G165" s="36">
        <v>2184.816</v>
      </c>
      <c r="H165" s="32">
        <v>2731.02</v>
      </c>
      <c r="I165" s="43">
        <v>2184.82</v>
      </c>
      <c r="J165" s="40"/>
    </row>
    <row r="166" ht="27" spans="1:10">
      <c r="A166" s="30">
        <v>160</v>
      </c>
      <c r="B166" s="31" t="s">
        <v>715</v>
      </c>
      <c r="C166" s="30">
        <v>4420945225</v>
      </c>
      <c r="D166" s="30" t="s">
        <v>487</v>
      </c>
      <c r="E166" s="32">
        <v>616302</v>
      </c>
      <c r="F166" s="36">
        <v>2197.61</v>
      </c>
      <c r="G166" s="36">
        <v>1758.088</v>
      </c>
      <c r="H166" s="32">
        <v>2197.61</v>
      </c>
      <c r="I166" s="43">
        <v>1758.09</v>
      </c>
      <c r="J166" s="40"/>
    </row>
    <row r="167" ht="27" spans="1:10">
      <c r="A167" s="30">
        <v>161</v>
      </c>
      <c r="B167" s="31" t="s">
        <v>716</v>
      </c>
      <c r="C167" s="30" t="s">
        <v>717</v>
      </c>
      <c r="D167" s="30" t="s">
        <v>487</v>
      </c>
      <c r="E167" s="32">
        <v>2721976</v>
      </c>
      <c r="F167" s="36">
        <v>9706.02</v>
      </c>
      <c r="G167" s="36">
        <v>7764.816</v>
      </c>
      <c r="H167" s="32">
        <v>9706.02</v>
      </c>
      <c r="I167" s="43">
        <v>7764.82</v>
      </c>
      <c r="J167" s="40"/>
    </row>
    <row r="168" ht="27" spans="1:10">
      <c r="A168" s="30">
        <v>162</v>
      </c>
      <c r="B168" s="31" t="s">
        <v>718</v>
      </c>
      <c r="C168" s="30" t="s">
        <v>719</v>
      </c>
      <c r="D168" s="30" t="s">
        <v>487</v>
      </c>
      <c r="E168" s="32">
        <v>1895035</v>
      </c>
      <c r="F168" s="36">
        <v>6757.32</v>
      </c>
      <c r="G168" s="36">
        <v>5405.856</v>
      </c>
      <c r="H168" s="32">
        <v>6757.32</v>
      </c>
      <c r="I168" s="43">
        <v>5405.86</v>
      </c>
      <c r="J168" s="40"/>
    </row>
    <row r="169" ht="27" spans="1:10">
      <c r="A169" s="30">
        <v>163</v>
      </c>
      <c r="B169" s="31" t="s">
        <v>720</v>
      </c>
      <c r="C169" s="35">
        <v>4420944555</v>
      </c>
      <c r="D169" s="30" t="s">
        <v>487</v>
      </c>
      <c r="E169" s="32">
        <v>302285</v>
      </c>
      <c r="F169" s="36">
        <v>1077.89</v>
      </c>
      <c r="G169" s="36">
        <v>862.312</v>
      </c>
      <c r="H169" s="32">
        <v>1077.89</v>
      </c>
      <c r="I169" s="43">
        <v>862.31</v>
      </c>
      <c r="J169" s="40"/>
    </row>
    <row r="170" ht="27" spans="1:10">
      <c r="A170" s="30">
        <v>164</v>
      </c>
      <c r="B170" s="31" t="s">
        <v>721</v>
      </c>
      <c r="C170" s="35">
        <v>4420945961</v>
      </c>
      <c r="D170" s="30" t="s">
        <v>487</v>
      </c>
      <c r="E170" s="32">
        <v>336360</v>
      </c>
      <c r="F170" s="36">
        <v>1199.39</v>
      </c>
      <c r="G170" s="36">
        <v>959.512</v>
      </c>
      <c r="H170" s="32">
        <v>1199.39</v>
      </c>
      <c r="I170" s="43">
        <v>959.51</v>
      </c>
      <c r="J170" s="40"/>
    </row>
    <row r="171" ht="27" spans="1:10">
      <c r="A171" s="30">
        <v>165</v>
      </c>
      <c r="B171" s="31" t="s">
        <v>722</v>
      </c>
      <c r="C171" s="35">
        <v>4420961251</v>
      </c>
      <c r="D171" s="30" t="s">
        <v>487</v>
      </c>
      <c r="E171" s="32">
        <v>13623</v>
      </c>
      <c r="F171" s="36">
        <v>48.58</v>
      </c>
      <c r="G171" s="36">
        <v>38.864</v>
      </c>
      <c r="H171" s="32">
        <v>48.58</v>
      </c>
      <c r="I171" s="43">
        <v>38.86</v>
      </c>
      <c r="J171" s="40"/>
    </row>
    <row r="172" ht="27" spans="1:10">
      <c r="A172" s="30">
        <v>166</v>
      </c>
      <c r="B172" s="31" t="s">
        <v>723</v>
      </c>
      <c r="C172" s="35">
        <v>4420962887</v>
      </c>
      <c r="D172" s="30" t="s">
        <v>487</v>
      </c>
      <c r="E172" s="32">
        <v>685577</v>
      </c>
      <c r="F172" s="36">
        <v>2444.63</v>
      </c>
      <c r="G172" s="36">
        <v>1955.704</v>
      </c>
      <c r="H172" s="32">
        <v>2444.63</v>
      </c>
      <c r="I172" s="43">
        <v>1955.7</v>
      </c>
      <c r="J172" s="40"/>
    </row>
    <row r="173" ht="27" spans="1:10">
      <c r="A173" s="30">
        <v>167</v>
      </c>
      <c r="B173" s="31" t="s">
        <v>724</v>
      </c>
      <c r="C173" s="35">
        <v>4420964374</v>
      </c>
      <c r="D173" s="30" t="s">
        <v>487</v>
      </c>
      <c r="E173" s="32">
        <v>19104</v>
      </c>
      <c r="F173" s="36">
        <v>68.12</v>
      </c>
      <c r="G173" s="36">
        <v>54.496</v>
      </c>
      <c r="H173" s="32">
        <v>68.12</v>
      </c>
      <c r="I173" s="43">
        <v>54.5</v>
      </c>
      <c r="J173" s="40"/>
    </row>
    <row r="174" ht="27" spans="1:10">
      <c r="A174" s="30">
        <v>168</v>
      </c>
      <c r="B174" s="31" t="s">
        <v>725</v>
      </c>
      <c r="C174" s="35">
        <v>4420963249</v>
      </c>
      <c r="D174" s="30" t="s">
        <v>487</v>
      </c>
      <c r="E174" s="32">
        <v>177347</v>
      </c>
      <c r="F174" s="36">
        <v>632.38</v>
      </c>
      <c r="G174" s="36">
        <v>505.904</v>
      </c>
      <c r="H174" s="32">
        <v>632.38</v>
      </c>
      <c r="I174" s="43">
        <v>505.9</v>
      </c>
      <c r="J174" s="40"/>
    </row>
    <row r="175" ht="27" spans="1:10">
      <c r="A175" s="30">
        <v>169</v>
      </c>
      <c r="B175" s="31" t="s">
        <v>726</v>
      </c>
      <c r="C175" s="35">
        <v>4420943492</v>
      </c>
      <c r="D175" s="30" t="s">
        <v>487</v>
      </c>
      <c r="E175" s="32">
        <v>2324263</v>
      </c>
      <c r="F175" s="36">
        <v>8143</v>
      </c>
      <c r="G175" s="36">
        <v>6514.4</v>
      </c>
      <c r="H175" s="32">
        <v>8143</v>
      </c>
      <c r="I175" s="43">
        <v>6514.4</v>
      </c>
      <c r="J175" s="40"/>
    </row>
    <row r="176" ht="27" spans="1:10">
      <c r="A176" s="30">
        <v>170</v>
      </c>
      <c r="B176" s="31" t="s">
        <v>727</v>
      </c>
      <c r="C176" s="35">
        <v>4420940242</v>
      </c>
      <c r="D176" s="30" t="s">
        <v>487</v>
      </c>
      <c r="E176" s="32">
        <v>376768</v>
      </c>
      <c r="F176" s="36">
        <v>1343.48</v>
      </c>
      <c r="G176" s="36">
        <v>1074.784</v>
      </c>
      <c r="H176" s="32">
        <v>1343.48</v>
      </c>
      <c r="I176" s="43">
        <v>1074.78</v>
      </c>
      <c r="J176" s="40"/>
    </row>
    <row r="177" ht="27" spans="1:10">
      <c r="A177" s="30">
        <v>171</v>
      </c>
      <c r="B177" s="31" t="s">
        <v>728</v>
      </c>
      <c r="C177" s="35" t="s">
        <v>729</v>
      </c>
      <c r="D177" s="30" t="s">
        <v>487</v>
      </c>
      <c r="E177" s="32">
        <v>2820551</v>
      </c>
      <c r="F177" s="36">
        <v>10057.52</v>
      </c>
      <c r="G177" s="36">
        <v>8046.016</v>
      </c>
      <c r="H177" s="32">
        <v>10057.52</v>
      </c>
      <c r="I177" s="43">
        <v>8046.02</v>
      </c>
      <c r="J177" s="40"/>
    </row>
    <row r="178" ht="27" spans="1:10">
      <c r="A178" s="30">
        <v>172</v>
      </c>
      <c r="B178" s="31" t="s">
        <v>730</v>
      </c>
      <c r="C178" s="35" t="s">
        <v>731</v>
      </c>
      <c r="D178" s="30" t="s">
        <v>487</v>
      </c>
      <c r="E178" s="32">
        <v>766607</v>
      </c>
      <c r="F178" s="36">
        <v>2733.57</v>
      </c>
      <c r="G178" s="36">
        <v>2186.856</v>
      </c>
      <c r="H178" s="32">
        <v>2733.57</v>
      </c>
      <c r="I178" s="43">
        <v>2186.86</v>
      </c>
      <c r="J178" s="40"/>
    </row>
    <row r="179" ht="27" spans="1:10">
      <c r="A179" s="30">
        <v>173</v>
      </c>
      <c r="B179" s="31" t="s">
        <v>732</v>
      </c>
      <c r="C179" s="35">
        <v>4420963320</v>
      </c>
      <c r="D179" s="30" t="s">
        <v>487</v>
      </c>
      <c r="E179" s="32">
        <v>724617</v>
      </c>
      <c r="F179" s="36">
        <v>2583.84</v>
      </c>
      <c r="G179" s="36">
        <v>2067.072</v>
      </c>
      <c r="H179" s="32">
        <v>2583.84</v>
      </c>
      <c r="I179" s="43">
        <v>2067.07</v>
      </c>
      <c r="J179" s="40"/>
    </row>
    <row r="180" ht="27" spans="1:10">
      <c r="A180" s="30">
        <v>174</v>
      </c>
      <c r="B180" s="31" t="s">
        <v>733</v>
      </c>
      <c r="C180" s="35">
        <v>4420964410</v>
      </c>
      <c r="D180" s="30" t="s">
        <v>487</v>
      </c>
      <c r="E180" s="32">
        <v>1221966</v>
      </c>
      <c r="F180" s="36">
        <v>4357.29</v>
      </c>
      <c r="G180" s="36">
        <v>3485.832</v>
      </c>
      <c r="H180" s="32">
        <v>4357.29</v>
      </c>
      <c r="I180" s="43">
        <v>3485.83</v>
      </c>
      <c r="J180" s="40"/>
    </row>
    <row r="181" ht="27" spans="1:10">
      <c r="A181" s="30">
        <v>175</v>
      </c>
      <c r="B181" s="31" t="s">
        <v>734</v>
      </c>
      <c r="C181" s="35">
        <v>4420944766</v>
      </c>
      <c r="D181" s="30" t="s">
        <v>487</v>
      </c>
      <c r="E181" s="32">
        <v>494934</v>
      </c>
      <c r="F181" s="36">
        <v>1764.84</v>
      </c>
      <c r="G181" s="36">
        <v>1411.872</v>
      </c>
      <c r="H181" s="32">
        <v>1764.84</v>
      </c>
      <c r="I181" s="43">
        <v>1411.87</v>
      </c>
      <c r="J181" s="40"/>
    </row>
    <row r="182" ht="27" spans="1:10">
      <c r="A182" s="30">
        <v>176</v>
      </c>
      <c r="B182" s="31" t="s">
        <v>735</v>
      </c>
      <c r="C182" s="35">
        <v>4420943613</v>
      </c>
      <c r="D182" s="30" t="s">
        <v>487</v>
      </c>
      <c r="E182" s="32">
        <v>470346</v>
      </c>
      <c r="F182" s="36">
        <v>1666</v>
      </c>
      <c r="G182" s="36">
        <v>1332.8</v>
      </c>
      <c r="H182" s="32">
        <v>1666</v>
      </c>
      <c r="I182" s="43">
        <v>1332.8</v>
      </c>
      <c r="J182" s="40"/>
    </row>
    <row r="183" ht="27" spans="1:10">
      <c r="A183" s="30">
        <v>177</v>
      </c>
      <c r="B183" s="31" t="s">
        <v>736</v>
      </c>
      <c r="C183" s="35" t="s">
        <v>737</v>
      </c>
      <c r="D183" s="30" t="s">
        <v>487</v>
      </c>
      <c r="E183" s="32">
        <v>197266</v>
      </c>
      <c r="F183" s="36">
        <v>703.41</v>
      </c>
      <c r="G183" s="36">
        <v>562.728</v>
      </c>
      <c r="H183" s="32">
        <v>703.41</v>
      </c>
      <c r="I183" s="43">
        <v>562.73</v>
      </c>
      <c r="J183" s="40"/>
    </row>
    <row r="184" ht="27" spans="1:10">
      <c r="A184" s="30">
        <v>178</v>
      </c>
      <c r="B184" s="31" t="s">
        <v>738</v>
      </c>
      <c r="C184" s="35" t="s">
        <v>739</v>
      </c>
      <c r="D184" s="30" t="s">
        <v>487</v>
      </c>
      <c r="E184" s="32">
        <v>608060</v>
      </c>
      <c r="F184" s="36">
        <v>2168.22</v>
      </c>
      <c r="G184" s="36">
        <v>1734.576</v>
      </c>
      <c r="H184" s="32">
        <v>2168.22</v>
      </c>
      <c r="I184" s="43">
        <v>1734.58</v>
      </c>
      <c r="J184" s="40"/>
    </row>
    <row r="185" ht="27" spans="1:10">
      <c r="A185" s="30">
        <v>179</v>
      </c>
      <c r="B185" s="31" t="s">
        <v>740</v>
      </c>
      <c r="C185" s="35">
        <v>4420945524</v>
      </c>
      <c r="D185" s="30" t="s">
        <v>487</v>
      </c>
      <c r="E185" s="32">
        <v>1750679</v>
      </c>
      <c r="F185" s="36">
        <v>6242.57</v>
      </c>
      <c r="G185" s="36">
        <v>4994.056</v>
      </c>
      <c r="H185" s="32">
        <v>6242.57</v>
      </c>
      <c r="I185" s="43">
        <v>4994.06</v>
      </c>
      <c r="J185" s="40"/>
    </row>
    <row r="186" ht="27" spans="1:10">
      <c r="A186" s="30">
        <v>180</v>
      </c>
      <c r="B186" s="31" t="s">
        <v>741</v>
      </c>
      <c r="C186" s="35" t="s">
        <v>742</v>
      </c>
      <c r="D186" s="30" t="s">
        <v>487</v>
      </c>
      <c r="E186" s="32">
        <v>561925</v>
      </c>
      <c r="F186" s="36">
        <v>2003.71</v>
      </c>
      <c r="G186" s="36">
        <v>1602.968</v>
      </c>
      <c r="H186" s="32">
        <v>2003.71</v>
      </c>
      <c r="I186" s="43">
        <v>1602.97</v>
      </c>
      <c r="J186" s="40"/>
    </row>
    <row r="187" ht="27" spans="1:10">
      <c r="A187" s="30">
        <v>181</v>
      </c>
      <c r="B187" s="31" t="s">
        <v>743</v>
      </c>
      <c r="C187" s="35">
        <v>4420943614</v>
      </c>
      <c r="D187" s="30" t="s">
        <v>487</v>
      </c>
      <c r="E187" s="32">
        <v>1409189</v>
      </c>
      <c r="F187" s="36">
        <v>5024.89</v>
      </c>
      <c r="G187" s="36">
        <v>4019.912</v>
      </c>
      <c r="H187" s="32">
        <v>5024.89</v>
      </c>
      <c r="I187" s="43">
        <v>4019.91</v>
      </c>
      <c r="J187" s="40"/>
    </row>
    <row r="188" ht="27" spans="1:10">
      <c r="A188" s="30">
        <v>182</v>
      </c>
      <c r="B188" s="31" t="s">
        <v>744</v>
      </c>
      <c r="C188" s="35">
        <v>4420944708</v>
      </c>
      <c r="D188" s="30" t="s">
        <v>487</v>
      </c>
      <c r="E188" s="32">
        <v>220071</v>
      </c>
      <c r="F188" s="36">
        <v>784.73</v>
      </c>
      <c r="G188" s="36">
        <v>627.784</v>
      </c>
      <c r="H188" s="32">
        <v>784.73</v>
      </c>
      <c r="I188" s="43">
        <v>627.78</v>
      </c>
      <c r="J188" s="40"/>
    </row>
    <row r="189" ht="27" spans="1:10">
      <c r="A189" s="30">
        <v>183</v>
      </c>
      <c r="B189" s="31" t="s">
        <v>745</v>
      </c>
      <c r="C189" s="35" t="s">
        <v>746</v>
      </c>
      <c r="D189" s="30" t="s">
        <v>487</v>
      </c>
      <c r="E189" s="32">
        <v>1438210</v>
      </c>
      <c r="F189" s="36">
        <v>5128.37</v>
      </c>
      <c r="G189" s="36">
        <v>4102.696</v>
      </c>
      <c r="H189" s="32">
        <v>5128.37</v>
      </c>
      <c r="I189" s="43">
        <v>4102.7</v>
      </c>
      <c r="J189" s="40"/>
    </row>
    <row r="190" ht="27" spans="1:10">
      <c r="A190" s="30">
        <v>184</v>
      </c>
      <c r="B190" s="31" t="s">
        <v>747</v>
      </c>
      <c r="C190" s="35" t="s">
        <v>748</v>
      </c>
      <c r="D190" s="30" t="s">
        <v>487</v>
      </c>
      <c r="E190" s="32">
        <v>1346150</v>
      </c>
      <c r="F190" s="36">
        <v>4800.1</v>
      </c>
      <c r="G190" s="36">
        <v>3840.08</v>
      </c>
      <c r="H190" s="32">
        <v>4800.1</v>
      </c>
      <c r="I190" s="43">
        <v>3840.08</v>
      </c>
      <c r="J190" s="40"/>
    </row>
    <row r="191" ht="27" spans="1:10">
      <c r="A191" s="30">
        <v>185</v>
      </c>
      <c r="B191" s="31" t="s">
        <v>749</v>
      </c>
      <c r="C191" s="35" t="s">
        <v>750</v>
      </c>
      <c r="D191" s="30" t="s">
        <v>487</v>
      </c>
      <c r="E191" s="32">
        <v>254200</v>
      </c>
      <c r="F191" s="36">
        <v>906.43</v>
      </c>
      <c r="G191" s="36">
        <v>725.144</v>
      </c>
      <c r="H191" s="32">
        <v>906.43</v>
      </c>
      <c r="I191" s="43">
        <v>725.14</v>
      </c>
      <c r="J191" s="40"/>
    </row>
    <row r="192" ht="27" spans="1:10">
      <c r="A192" s="30">
        <v>186</v>
      </c>
      <c r="B192" s="31" t="s">
        <v>751</v>
      </c>
      <c r="C192" s="35">
        <v>4420932950</v>
      </c>
      <c r="D192" s="30" t="s">
        <v>487</v>
      </c>
      <c r="E192" s="32">
        <v>1407821</v>
      </c>
      <c r="F192" s="36">
        <v>5020.01</v>
      </c>
      <c r="G192" s="36">
        <v>4016.008</v>
      </c>
      <c r="H192" s="32">
        <v>5020.01</v>
      </c>
      <c r="I192" s="43">
        <v>4016.01</v>
      </c>
      <c r="J192" s="40"/>
    </row>
    <row r="193" ht="27" spans="1:10">
      <c r="A193" s="30">
        <v>187</v>
      </c>
      <c r="B193" s="31" t="s">
        <v>752</v>
      </c>
      <c r="C193" s="35">
        <v>4420945281</v>
      </c>
      <c r="D193" s="30" t="s">
        <v>487</v>
      </c>
      <c r="E193" s="32">
        <v>1263315</v>
      </c>
      <c r="F193" s="36">
        <v>4504.73</v>
      </c>
      <c r="G193" s="36">
        <v>3603.784</v>
      </c>
      <c r="H193" s="32">
        <v>4504.73</v>
      </c>
      <c r="I193" s="43">
        <v>3603.78</v>
      </c>
      <c r="J193" s="40"/>
    </row>
    <row r="194" ht="27" spans="1:10">
      <c r="A194" s="30">
        <v>188</v>
      </c>
      <c r="B194" s="31" t="s">
        <v>753</v>
      </c>
      <c r="C194" s="35">
        <v>4420942763</v>
      </c>
      <c r="D194" s="30" t="s">
        <v>487</v>
      </c>
      <c r="E194" s="32">
        <v>1612953</v>
      </c>
      <c r="F194" s="36">
        <v>5751.47</v>
      </c>
      <c r="G194" s="36">
        <v>4601.176</v>
      </c>
      <c r="H194" s="32">
        <v>5751.47</v>
      </c>
      <c r="I194" s="43">
        <v>4601.18</v>
      </c>
      <c r="J194" s="40"/>
    </row>
    <row r="195" ht="27" spans="1:10">
      <c r="A195" s="30">
        <v>189</v>
      </c>
      <c r="B195" s="31" t="s">
        <v>754</v>
      </c>
      <c r="C195" s="35">
        <v>4420942091</v>
      </c>
      <c r="D195" s="30" t="s">
        <v>487</v>
      </c>
      <c r="E195" s="32">
        <v>1351593</v>
      </c>
      <c r="F195" s="36">
        <v>4819.51</v>
      </c>
      <c r="G195" s="36">
        <v>3855.608</v>
      </c>
      <c r="H195" s="32">
        <v>4819.51</v>
      </c>
      <c r="I195" s="43">
        <v>3855.61</v>
      </c>
      <c r="J195" s="40"/>
    </row>
    <row r="196" ht="27" spans="1:10">
      <c r="A196" s="30">
        <v>190</v>
      </c>
      <c r="B196" s="31" t="s">
        <v>755</v>
      </c>
      <c r="C196" s="35">
        <v>4420963020</v>
      </c>
      <c r="D196" s="30" t="s">
        <v>487</v>
      </c>
      <c r="E196" s="32">
        <v>2422427</v>
      </c>
      <c r="F196" s="36">
        <v>8637.89</v>
      </c>
      <c r="G196" s="36">
        <v>6910.312</v>
      </c>
      <c r="H196" s="32">
        <v>8637.89</v>
      </c>
      <c r="I196" s="43">
        <v>6910.31</v>
      </c>
      <c r="J196" s="40"/>
    </row>
    <row r="197" ht="27" spans="1:10">
      <c r="A197" s="30">
        <v>191</v>
      </c>
      <c r="B197" s="31" t="s">
        <v>756</v>
      </c>
      <c r="C197" s="35">
        <v>4420942730</v>
      </c>
      <c r="D197" s="30" t="s">
        <v>487</v>
      </c>
      <c r="E197" s="32">
        <v>411320</v>
      </c>
      <c r="F197" s="36">
        <v>1457</v>
      </c>
      <c r="G197" s="36">
        <v>1165.6</v>
      </c>
      <c r="H197" s="32">
        <v>1457</v>
      </c>
      <c r="I197" s="43">
        <v>1165.6</v>
      </c>
      <c r="J197" s="40"/>
    </row>
    <row r="198" ht="27" spans="1:10">
      <c r="A198" s="30">
        <v>192</v>
      </c>
      <c r="B198" s="31" t="s">
        <v>757</v>
      </c>
      <c r="C198" s="35" t="s">
        <v>758</v>
      </c>
      <c r="D198" s="30" t="s">
        <v>487</v>
      </c>
      <c r="E198" s="32">
        <v>814618</v>
      </c>
      <c r="F198" s="36">
        <v>2904.76</v>
      </c>
      <c r="G198" s="36">
        <v>2323.808</v>
      </c>
      <c r="H198" s="32">
        <v>2904.76</v>
      </c>
      <c r="I198" s="43">
        <v>2323.81</v>
      </c>
      <c r="J198" s="40"/>
    </row>
    <row r="199" ht="27" spans="1:10">
      <c r="A199" s="30">
        <v>193</v>
      </c>
      <c r="B199" s="31" t="s">
        <v>759</v>
      </c>
      <c r="C199" s="35" t="s">
        <v>760</v>
      </c>
      <c r="D199" s="30" t="s">
        <v>487</v>
      </c>
      <c r="E199" s="32">
        <v>804841</v>
      </c>
      <c r="F199" s="36">
        <v>2869.9</v>
      </c>
      <c r="G199" s="36">
        <v>2295.92</v>
      </c>
      <c r="H199" s="32">
        <v>2869.9</v>
      </c>
      <c r="I199" s="43">
        <v>2295.92</v>
      </c>
      <c r="J199" s="40"/>
    </row>
    <row r="200" ht="27" spans="1:10">
      <c r="A200" s="30">
        <v>194</v>
      </c>
      <c r="B200" s="31" t="s">
        <v>761</v>
      </c>
      <c r="C200" s="35" t="s">
        <v>762</v>
      </c>
      <c r="D200" s="30" t="s">
        <v>487</v>
      </c>
      <c r="E200" s="32">
        <v>686715</v>
      </c>
      <c r="F200" s="36">
        <v>2448.69</v>
      </c>
      <c r="G200" s="36">
        <v>1958.952</v>
      </c>
      <c r="H200" s="32">
        <v>2448.69</v>
      </c>
      <c r="I200" s="43">
        <v>1958.95</v>
      </c>
      <c r="J200" s="40"/>
    </row>
    <row r="201" ht="27" spans="1:10">
      <c r="A201" s="30">
        <v>195</v>
      </c>
      <c r="B201" s="31" t="s">
        <v>763</v>
      </c>
      <c r="C201" s="35" t="s">
        <v>764</v>
      </c>
      <c r="D201" s="30" t="s">
        <v>487</v>
      </c>
      <c r="E201" s="32">
        <v>1497077</v>
      </c>
      <c r="F201" s="36">
        <v>5338.28</v>
      </c>
      <c r="G201" s="36">
        <v>4270.624</v>
      </c>
      <c r="H201" s="32">
        <v>5338.28</v>
      </c>
      <c r="I201" s="43">
        <v>4270.62</v>
      </c>
      <c r="J201" s="40"/>
    </row>
    <row r="202" ht="27" spans="1:10">
      <c r="A202" s="30">
        <v>196</v>
      </c>
      <c r="B202" s="31" t="s">
        <v>765</v>
      </c>
      <c r="C202" s="35" t="s">
        <v>766</v>
      </c>
      <c r="D202" s="30" t="s">
        <v>487</v>
      </c>
      <c r="E202" s="32">
        <v>1326840</v>
      </c>
      <c r="F202" s="36">
        <v>4731.25</v>
      </c>
      <c r="G202" s="36">
        <v>3785</v>
      </c>
      <c r="H202" s="32">
        <v>4731.25</v>
      </c>
      <c r="I202" s="43">
        <v>3785</v>
      </c>
      <c r="J202" s="40"/>
    </row>
    <row r="203" ht="27" spans="1:10">
      <c r="A203" s="30">
        <v>197</v>
      </c>
      <c r="B203" s="31" t="s">
        <v>767</v>
      </c>
      <c r="C203" s="35">
        <v>4420942443</v>
      </c>
      <c r="D203" s="30" t="s">
        <v>487</v>
      </c>
      <c r="E203" s="32">
        <v>293920</v>
      </c>
      <c r="F203" s="36">
        <v>1041</v>
      </c>
      <c r="G203" s="36">
        <v>832.8</v>
      </c>
      <c r="H203" s="32">
        <v>1041</v>
      </c>
      <c r="I203" s="43">
        <v>832.8</v>
      </c>
      <c r="J203" s="40"/>
    </row>
    <row r="204" ht="27" spans="1:10">
      <c r="A204" s="30">
        <v>198</v>
      </c>
      <c r="B204" s="31" t="s">
        <v>768</v>
      </c>
      <c r="C204" s="35">
        <v>4420944884</v>
      </c>
      <c r="D204" s="30" t="s">
        <v>487</v>
      </c>
      <c r="E204" s="32">
        <v>822466</v>
      </c>
      <c r="F204" s="36">
        <v>2932.75</v>
      </c>
      <c r="G204" s="36">
        <v>2346.2</v>
      </c>
      <c r="H204" s="32">
        <v>2932.75</v>
      </c>
      <c r="I204" s="43">
        <v>2346.2</v>
      </c>
      <c r="J204" s="40"/>
    </row>
    <row r="205" ht="27" spans="1:10">
      <c r="A205" s="30">
        <v>199</v>
      </c>
      <c r="B205" s="31" t="s">
        <v>769</v>
      </c>
      <c r="C205" s="35" t="s">
        <v>770</v>
      </c>
      <c r="D205" s="30" t="s">
        <v>487</v>
      </c>
      <c r="E205" s="32">
        <v>1104289</v>
      </c>
      <c r="F205" s="36">
        <v>3937.67</v>
      </c>
      <c r="G205" s="36">
        <v>3150.136</v>
      </c>
      <c r="H205" s="32">
        <v>3937.67</v>
      </c>
      <c r="I205" s="43">
        <v>3150.14</v>
      </c>
      <c r="J205" s="40"/>
    </row>
    <row r="206" ht="27" spans="1:10">
      <c r="A206" s="30">
        <v>200</v>
      </c>
      <c r="B206" s="31" t="s">
        <v>771</v>
      </c>
      <c r="C206" s="35">
        <v>4420944427</v>
      </c>
      <c r="D206" s="30" t="s">
        <v>487</v>
      </c>
      <c r="E206" s="32">
        <v>956908</v>
      </c>
      <c r="F206" s="36">
        <v>3412.14</v>
      </c>
      <c r="G206" s="36">
        <v>2729.712</v>
      </c>
      <c r="H206" s="32">
        <v>3412.14</v>
      </c>
      <c r="I206" s="43">
        <v>2729.71</v>
      </c>
      <c r="J206" s="40"/>
    </row>
    <row r="207" ht="27" spans="1:10">
      <c r="A207" s="30">
        <v>201</v>
      </c>
      <c r="B207" s="31" t="s">
        <v>772</v>
      </c>
      <c r="C207" s="35" t="s">
        <v>773</v>
      </c>
      <c r="D207" s="30" t="s">
        <v>487</v>
      </c>
      <c r="E207" s="32">
        <v>2591219</v>
      </c>
      <c r="F207" s="36">
        <v>9239.77</v>
      </c>
      <c r="G207" s="36">
        <v>7391.816</v>
      </c>
      <c r="H207" s="32">
        <v>9239.77</v>
      </c>
      <c r="I207" s="43">
        <v>7391.82</v>
      </c>
      <c r="J207" s="40"/>
    </row>
    <row r="208" ht="27" spans="1:10">
      <c r="A208" s="30">
        <v>202</v>
      </c>
      <c r="B208" s="31" t="s">
        <v>774</v>
      </c>
      <c r="C208" s="35">
        <v>4420945653</v>
      </c>
      <c r="D208" s="30" t="s">
        <v>487</v>
      </c>
      <c r="E208" s="32">
        <v>903916</v>
      </c>
      <c r="F208" s="36">
        <v>3223.18</v>
      </c>
      <c r="G208" s="36">
        <v>2578.544</v>
      </c>
      <c r="H208" s="32">
        <v>3223.18</v>
      </c>
      <c r="I208" s="43">
        <v>2578.54</v>
      </c>
      <c r="J208" s="40"/>
    </row>
    <row r="209" ht="27" spans="1:10">
      <c r="A209" s="30">
        <v>203</v>
      </c>
      <c r="B209" s="31" t="s">
        <v>775</v>
      </c>
      <c r="C209" s="35">
        <v>4420945163</v>
      </c>
      <c r="D209" s="30" t="s">
        <v>487</v>
      </c>
      <c r="E209" s="32">
        <v>1621688</v>
      </c>
      <c r="F209" s="36">
        <v>5782.61</v>
      </c>
      <c r="G209" s="36">
        <v>4626.088</v>
      </c>
      <c r="H209" s="32">
        <v>5782.61</v>
      </c>
      <c r="I209" s="43">
        <v>4626.09</v>
      </c>
      <c r="J209" s="40"/>
    </row>
    <row r="210" ht="27" spans="1:10">
      <c r="A210" s="30">
        <v>204</v>
      </c>
      <c r="B210" s="31" t="s">
        <v>776</v>
      </c>
      <c r="C210" s="35" t="s">
        <v>777</v>
      </c>
      <c r="D210" s="30" t="s">
        <v>487</v>
      </c>
      <c r="E210" s="32">
        <v>1100517</v>
      </c>
      <c r="F210" s="36">
        <v>3924.22</v>
      </c>
      <c r="G210" s="36">
        <v>3139.376</v>
      </c>
      <c r="H210" s="32">
        <v>3924.22</v>
      </c>
      <c r="I210" s="43">
        <v>3139.38</v>
      </c>
      <c r="J210" s="40"/>
    </row>
    <row r="211" ht="27" spans="1:10">
      <c r="A211" s="30">
        <v>205</v>
      </c>
      <c r="B211" s="31" t="s">
        <v>778</v>
      </c>
      <c r="C211" s="35">
        <v>4420944906</v>
      </c>
      <c r="D211" s="30" t="s">
        <v>487</v>
      </c>
      <c r="E211" s="32">
        <v>552652</v>
      </c>
      <c r="F211" s="36">
        <v>1970.65</v>
      </c>
      <c r="G211" s="36">
        <v>1576.52</v>
      </c>
      <c r="H211" s="32">
        <v>1970.65</v>
      </c>
      <c r="I211" s="43">
        <v>1576.52</v>
      </c>
      <c r="J211" s="40"/>
    </row>
    <row r="212" ht="27" spans="1:10">
      <c r="A212" s="30">
        <v>206</v>
      </c>
      <c r="B212" s="31" t="s">
        <v>779</v>
      </c>
      <c r="C212" s="35">
        <v>4420943314</v>
      </c>
      <c r="D212" s="30" t="s">
        <v>487</v>
      </c>
      <c r="E212" s="32">
        <v>1025680</v>
      </c>
      <c r="F212" s="36">
        <v>3657.37</v>
      </c>
      <c r="G212" s="36">
        <v>2925.896</v>
      </c>
      <c r="H212" s="32">
        <v>3657.37</v>
      </c>
      <c r="I212" s="43">
        <v>2925.9</v>
      </c>
      <c r="J212" s="40"/>
    </row>
    <row r="213" ht="27" spans="1:10">
      <c r="A213" s="30">
        <v>207</v>
      </c>
      <c r="B213" s="31" t="s">
        <v>780</v>
      </c>
      <c r="C213" s="35">
        <v>4420942499</v>
      </c>
      <c r="D213" s="30" t="s">
        <v>487</v>
      </c>
      <c r="E213" s="32">
        <v>869340</v>
      </c>
      <c r="F213" s="36">
        <v>3099.89</v>
      </c>
      <c r="G213" s="36">
        <v>2479.912</v>
      </c>
      <c r="H213" s="32">
        <v>3099.89</v>
      </c>
      <c r="I213" s="43">
        <v>2479.91</v>
      </c>
      <c r="J213" s="40"/>
    </row>
    <row r="214" ht="27" spans="1:10">
      <c r="A214" s="30">
        <v>208</v>
      </c>
      <c r="B214" s="31" t="s">
        <v>781</v>
      </c>
      <c r="C214" s="35">
        <v>4420940111</v>
      </c>
      <c r="D214" s="30" t="s">
        <v>487</v>
      </c>
      <c r="E214" s="32">
        <v>1057199</v>
      </c>
      <c r="F214" s="36">
        <v>3769.76</v>
      </c>
      <c r="G214" s="36">
        <v>3015.808</v>
      </c>
      <c r="H214" s="32">
        <v>3769.76</v>
      </c>
      <c r="I214" s="43">
        <v>3015.81</v>
      </c>
      <c r="J214" s="40"/>
    </row>
    <row r="215" ht="27" spans="1:10">
      <c r="A215" s="30">
        <v>209</v>
      </c>
      <c r="B215" s="31" t="s">
        <v>782</v>
      </c>
      <c r="C215" s="35">
        <v>4420941828</v>
      </c>
      <c r="D215" s="30" t="s">
        <v>487</v>
      </c>
      <c r="E215" s="32">
        <v>2006364</v>
      </c>
      <c r="F215" s="36">
        <v>7154.29</v>
      </c>
      <c r="G215" s="36">
        <v>5723.432</v>
      </c>
      <c r="H215" s="32">
        <v>7154.29</v>
      </c>
      <c r="I215" s="43">
        <v>5723.43</v>
      </c>
      <c r="J215" s="40"/>
    </row>
    <row r="216" ht="27" spans="1:10">
      <c r="A216" s="30">
        <v>210</v>
      </c>
      <c r="B216" s="31" t="s">
        <v>783</v>
      </c>
      <c r="C216" s="35">
        <v>4420963574</v>
      </c>
      <c r="D216" s="30" t="s">
        <v>487</v>
      </c>
      <c r="E216" s="32">
        <v>1855344</v>
      </c>
      <c r="F216" s="36">
        <v>6615.79</v>
      </c>
      <c r="G216" s="36">
        <v>5292.632</v>
      </c>
      <c r="H216" s="32">
        <v>6615.79</v>
      </c>
      <c r="I216" s="43">
        <v>5292.63</v>
      </c>
      <c r="J216" s="40"/>
    </row>
    <row r="217" ht="27" spans="1:10">
      <c r="A217" s="30">
        <v>211</v>
      </c>
      <c r="B217" s="31" t="s">
        <v>784</v>
      </c>
      <c r="C217" s="35">
        <v>4420942444</v>
      </c>
      <c r="D217" s="30" t="s">
        <v>487</v>
      </c>
      <c r="E217" s="32">
        <v>108366</v>
      </c>
      <c r="F217" s="36">
        <v>382</v>
      </c>
      <c r="G217" s="36">
        <v>305.6</v>
      </c>
      <c r="H217" s="32">
        <v>382</v>
      </c>
      <c r="I217" s="43">
        <v>305.6</v>
      </c>
      <c r="J217" s="40"/>
    </row>
    <row r="218" ht="27" spans="1:10">
      <c r="A218" s="30">
        <v>212</v>
      </c>
      <c r="B218" s="31" t="s">
        <v>785</v>
      </c>
      <c r="C218" s="35" t="s">
        <v>786</v>
      </c>
      <c r="D218" s="30" t="s">
        <v>487</v>
      </c>
      <c r="E218" s="32">
        <v>656107</v>
      </c>
      <c r="F218" s="36">
        <v>2339.55</v>
      </c>
      <c r="G218" s="36">
        <v>1871.64</v>
      </c>
      <c r="H218" s="32">
        <v>2339.55</v>
      </c>
      <c r="I218" s="43">
        <v>1871.64</v>
      </c>
      <c r="J218" s="40"/>
    </row>
    <row r="219" ht="27" spans="1:10">
      <c r="A219" s="30">
        <v>213</v>
      </c>
      <c r="B219" s="31" t="s">
        <v>787</v>
      </c>
      <c r="C219" s="35" t="s">
        <v>788</v>
      </c>
      <c r="D219" s="30" t="s">
        <v>487</v>
      </c>
      <c r="E219" s="32">
        <v>590322</v>
      </c>
      <c r="F219" s="36">
        <v>2104.97</v>
      </c>
      <c r="G219" s="36">
        <v>1683.976</v>
      </c>
      <c r="H219" s="32">
        <v>2104.97</v>
      </c>
      <c r="I219" s="43">
        <v>1683.98</v>
      </c>
      <c r="J219" s="40"/>
    </row>
    <row r="220" ht="27" spans="1:10">
      <c r="A220" s="30">
        <v>214</v>
      </c>
      <c r="B220" s="31" t="s">
        <v>789</v>
      </c>
      <c r="C220" s="35">
        <v>4420963923</v>
      </c>
      <c r="D220" s="30" t="s">
        <v>487</v>
      </c>
      <c r="E220" s="32">
        <v>1185704</v>
      </c>
      <c r="F220" s="36">
        <v>4227.98</v>
      </c>
      <c r="G220" s="36">
        <v>3382.384</v>
      </c>
      <c r="H220" s="32">
        <v>4227.98</v>
      </c>
      <c r="I220" s="43">
        <v>3382.38</v>
      </c>
      <c r="J220" s="40"/>
    </row>
    <row r="221" ht="27" spans="1:10">
      <c r="A221" s="30">
        <v>215</v>
      </c>
      <c r="B221" s="31" t="s">
        <v>790</v>
      </c>
      <c r="C221" s="35" t="s">
        <v>791</v>
      </c>
      <c r="D221" s="30" t="s">
        <v>487</v>
      </c>
      <c r="E221" s="32">
        <v>247568</v>
      </c>
      <c r="F221" s="36">
        <v>882.78</v>
      </c>
      <c r="G221" s="36">
        <v>706.224</v>
      </c>
      <c r="H221" s="32">
        <v>882.78</v>
      </c>
      <c r="I221" s="43">
        <v>706.22</v>
      </c>
      <c r="J221" s="40"/>
    </row>
    <row r="222" ht="27" spans="1:10">
      <c r="A222" s="30">
        <v>216</v>
      </c>
      <c r="B222" s="31" t="s">
        <v>792</v>
      </c>
      <c r="C222" s="35" t="s">
        <v>793</v>
      </c>
      <c r="D222" s="30" t="s">
        <v>487</v>
      </c>
      <c r="E222" s="32">
        <v>154875</v>
      </c>
      <c r="F222" s="36">
        <v>552.25</v>
      </c>
      <c r="G222" s="36">
        <v>441.8</v>
      </c>
      <c r="H222" s="32">
        <v>552.25</v>
      </c>
      <c r="I222" s="43">
        <v>441.8</v>
      </c>
      <c r="J222" s="40"/>
    </row>
    <row r="223" ht="27" spans="1:10">
      <c r="A223" s="30">
        <v>217</v>
      </c>
      <c r="B223" s="31" t="s">
        <v>794</v>
      </c>
      <c r="C223" s="35">
        <v>4420963153</v>
      </c>
      <c r="D223" s="30" t="s">
        <v>487</v>
      </c>
      <c r="E223" s="32">
        <v>443561</v>
      </c>
      <c r="F223" s="36">
        <v>1581.65</v>
      </c>
      <c r="G223" s="36">
        <v>1265.32</v>
      </c>
      <c r="H223" s="32">
        <v>1581.65</v>
      </c>
      <c r="I223" s="43">
        <v>1265.32</v>
      </c>
      <c r="J223" s="40"/>
    </row>
    <row r="224" ht="27" spans="1:10">
      <c r="A224" s="30">
        <v>218</v>
      </c>
      <c r="B224" s="31" t="s">
        <v>795</v>
      </c>
      <c r="C224" s="35">
        <v>4420962311</v>
      </c>
      <c r="D224" s="30" t="s">
        <v>487</v>
      </c>
      <c r="E224" s="32">
        <v>1276410</v>
      </c>
      <c r="F224" s="36">
        <v>4551.42</v>
      </c>
      <c r="G224" s="36">
        <v>3641.136</v>
      </c>
      <c r="H224" s="32">
        <v>4551.42</v>
      </c>
      <c r="I224" s="43">
        <v>3641.14</v>
      </c>
      <c r="J224" s="40"/>
    </row>
    <row r="225" ht="27" spans="1:10">
      <c r="A225" s="30">
        <v>219</v>
      </c>
      <c r="B225" s="31" t="s">
        <v>796</v>
      </c>
      <c r="C225" s="35">
        <v>4420963203</v>
      </c>
      <c r="D225" s="30" t="s">
        <v>487</v>
      </c>
      <c r="E225" s="32">
        <v>153642</v>
      </c>
      <c r="F225" s="36">
        <v>547.86</v>
      </c>
      <c r="G225" s="36">
        <v>438.288</v>
      </c>
      <c r="H225" s="32">
        <v>547.86</v>
      </c>
      <c r="I225" s="43">
        <v>438.29</v>
      </c>
      <c r="J225" s="40"/>
    </row>
    <row r="226" ht="27" spans="1:10">
      <c r="A226" s="30">
        <v>220</v>
      </c>
      <c r="B226" s="31" t="s">
        <v>797</v>
      </c>
      <c r="C226" s="35">
        <v>4420963386</v>
      </c>
      <c r="D226" s="30" t="s">
        <v>487</v>
      </c>
      <c r="E226" s="32">
        <v>1482714</v>
      </c>
      <c r="F226" s="36">
        <v>5287.06</v>
      </c>
      <c r="G226" s="36">
        <v>4229.648</v>
      </c>
      <c r="H226" s="32">
        <v>5287.06</v>
      </c>
      <c r="I226" s="43">
        <v>4229.65</v>
      </c>
      <c r="J226" s="40"/>
    </row>
    <row r="227" ht="27" spans="1:10">
      <c r="A227" s="30">
        <v>221</v>
      </c>
      <c r="B227" s="31" t="s">
        <v>798</v>
      </c>
      <c r="C227" s="35">
        <v>4420945844</v>
      </c>
      <c r="D227" s="30" t="s">
        <v>487</v>
      </c>
      <c r="E227" s="32">
        <v>120433</v>
      </c>
      <c r="F227" s="36">
        <v>429.44</v>
      </c>
      <c r="G227" s="36">
        <v>343.552</v>
      </c>
      <c r="H227" s="32">
        <v>429.44</v>
      </c>
      <c r="I227" s="43">
        <v>343.55</v>
      </c>
      <c r="J227" s="40"/>
    </row>
    <row r="228" ht="27" spans="1:10">
      <c r="A228" s="30">
        <v>222</v>
      </c>
      <c r="B228" s="31" t="s">
        <v>799</v>
      </c>
      <c r="C228" s="35" t="s">
        <v>800</v>
      </c>
      <c r="D228" s="30" t="s">
        <v>487</v>
      </c>
      <c r="E228" s="32">
        <v>2167643</v>
      </c>
      <c r="F228" s="36">
        <v>7729.38</v>
      </c>
      <c r="G228" s="36">
        <v>6183.504</v>
      </c>
      <c r="H228" s="32">
        <v>7729.38</v>
      </c>
      <c r="I228" s="43">
        <v>6183.5</v>
      </c>
      <c r="J228" s="40"/>
    </row>
    <row r="229" ht="27" spans="1:10">
      <c r="A229" s="30">
        <v>223</v>
      </c>
      <c r="B229" s="31" t="s">
        <v>801</v>
      </c>
      <c r="C229" s="35">
        <v>4420943834</v>
      </c>
      <c r="D229" s="30" t="s">
        <v>487</v>
      </c>
      <c r="E229" s="32">
        <v>23979</v>
      </c>
      <c r="F229" s="36">
        <v>85.5</v>
      </c>
      <c r="G229" s="36">
        <v>68.4</v>
      </c>
      <c r="H229" s="32">
        <v>85.5</v>
      </c>
      <c r="I229" s="43">
        <v>68.4</v>
      </c>
      <c r="J229" s="40"/>
    </row>
    <row r="230" ht="27" spans="1:10">
      <c r="A230" s="30">
        <v>224</v>
      </c>
      <c r="B230" s="31" t="s">
        <v>802</v>
      </c>
      <c r="C230" s="35" t="s">
        <v>803</v>
      </c>
      <c r="D230" s="30" t="s">
        <v>487</v>
      </c>
      <c r="E230" s="32">
        <v>727159</v>
      </c>
      <c r="F230" s="36">
        <v>2592.9</v>
      </c>
      <c r="G230" s="36">
        <v>2074.32</v>
      </c>
      <c r="H230" s="32">
        <v>2592.9</v>
      </c>
      <c r="I230" s="43">
        <v>2074.32</v>
      </c>
      <c r="J230" s="40"/>
    </row>
    <row r="231" ht="27" spans="1:10">
      <c r="A231" s="30">
        <v>225</v>
      </c>
      <c r="B231" s="31" t="s">
        <v>804</v>
      </c>
      <c r="C231" s="35" t="s">
        <v>805</v>
      </c>
      <c r="D231" s="30" t="s">
        <v>487</v>
      </c>
      <c r="E231" s="32">
        <v>77985</v>
      </c>
      <c r="F231" s="36">
        <v>278.08</v>
      </c>
      <c r="G231" s="36">
        <v>222.464</v>
      </c>
      <c r="H231" s="32">
        <v>278.08</v>
      </c>
      <c r="I231" s="43">
        <v>222.46</v>
      </c>
      <c r="J231" s="40"/>
    </row>
    <row r="232" ht="27" spans="1:10">
      <c r="A232" s="30">
        <v>226</v>
      </c>
      <c r="B232" s="31" t="s">
        <v>806</v>
      </c>
      <c r="C232" s="35" t="s">
        <v>807</v>
      </c>
      <c r="D232" s="30" t="s">
        <v>487</v>
      </c>
      <c r="E232" s="32">
        <v>2242410</v>
      </c>
      <c r="F232" s="36">
        <v>7995.99</v>
      </c>
      <c r="G232" s="36">
        <v>6396.792</v>
      </c>
      <c r="H232" s="32">
        <v>7995.99</v>
      </c>
      <c r="I232" s="43">
        <v>6396.79</v>
      </c>
      <c r="J232" s="40"/>
    </row>
    <row r="233" ht="27" spans="1:10">
      <c r="A233" s="30">
        <v>227</v>
      </c>
      <c r="B233" s="31" t="s">
        <v>808</v>
      </c>
      <c r="C233" s="35">
        <v>4420964145</v>
      </c>
      <c r="D233" s="30" t="s">
        <v>487</v>
      </c>
      <c r="E233" s="32">
        <v>204247</v>
      </c>
      <c r="F233" s="36">
        <v>728.3</v>
      </c>
      <c r="G233" s="36">
        <v>582.64</v>
      </c>
      <c r="H233" s="32">
        <v>728.3</v>
      </c>
      <c r="I233" s="43">
        <v>582.64</v>
      </c>
      <c r="J233" s="40"/>
    </row>
    <row r="234" ht="27" spans="1:10">
      <c r="A234" s="30">
        <v>228</v>
      </c>
      <c r="B234" s="31" t="s">
        <v>809</v>
      </c>
      <c r="C234" s="35">
        <v>4420945837</v>
      </c>
      <c r="D234" s="30" t="s">
        <v>487</v>
      </c>
      <c r="E234" s="32">
        <v>1249782</v>
      </c>
      <c r="F234" s="36">
        <v>4456.47</v>
      </c>
      <c r="G234" s="36">
        <v>3565.176</v>
      </c>
      <c r="H234" s="32">
        <v>4456.47</v>
      </c>
      <c r="I234" s="43">
        <v>3565.18</v>
      </c>
      <c r="J234" s="40"/>
    </row>
    <row r="235" ht="27" spans="1:10">
      <c r="A235" s="30">
        <v>229</v>
      </c>
      <c r="B235" s="31" t="s">
        <v>810</v>
      </c>
      <c r="C235" s="35">
        <v>4420962837</v>
      </c>
      <c r="D235" s="30" t="s">
        <v>487</v>
      </c>
      <c r="E235" s="32">
        <v>1354252</v>
      </c>
      <c r="F235" s="36">
        <v>4828.99</v>
      </c>
      <c r="G235" s="36">
        <v>3863.192</v>
      </c>
      <c r="H235" s="32">
        <v>4828.99</v>
      </c>
      <c r="I235" s="43">
        <v>3863.19</v>
      </c>
      <c r="J235" s="40"/>
    </row>
    <row r="236" ht="27" spans="1:10">
      <c r="A236" s="30">
        <v>230</v>
      </c>
      <c r="B236" s="31" t="s">
        <v>811</v>
      </c>
      <c r="C236" s="35" t="s">
        <v>812</v>
      </c>
      <c r="D236" s="30" t="s">
        <v>487</v>
      </c>
      <c r="E236" s="32">
        <v>1707480</v>
      </c>
      <c r="F236" s="36">
        <v>6088.53</v>
      </c>
      <c r="G236" s="36">
        <v>4870.824</v>
      </c>
      <c r="H236" s="32">
        <v>6088.53</v>
      </c>
      <c r="I236" s="43">
        <v>4870.82</v>
      </c>
      <c r="J236" s="40"/>
    </row>
    <row r="237" ht="27" spans="1:10">
      <c r="A237" s="30">
        <v>231</v>
      </c>
      <c r="B237" s="31" t="s">
        <v>813</v>
      </c>
      <c r="C237" s="35" t="s">
        <v>814</v>
      </c>
      <c r="D237" s="30" t="s">
        <v>487</v>
      </c>
      <c r="E237" s="32">
        <v>475100</v>
      </c>
      <c r="F237" s="36">
        <v>1694.11</v>
      </c>
      <c r="G237" s="36">
        <v>1355.288</v>
      </c>
      <c r="H237" s="32">
        <v>1694.11</v>
      </c>
      <c r="I237" s="43">
        <v>1355.29</v>
      </c>
      <c r="J237" s="40"/>
    </row>
    <row r="238" ht="27" spans="1:10">
      <c r="A238" s="30">
        <v>232</v>
      </c>
      <c r="B238" s="31" t="s">
        <v>815</v>
      </c>
      <c r="C238" s="35">
        <v>4420964304</v>
      </c>
      <c r="D238" s="30" t="s">
        <v>487</v>
      </c>
      <c r="E238" s="32">
        <v>22268</v>
      </c>
      <c r="F238" s="36">
        <v>79.4</v>
      </c>
      <c r="G238" s="36">
        <v>63.52</v>
      </c>
      <c r="H238" s="32">
        <v>79.4</v>
      </c>
      <c r="I238" s="43">
        <v>63.52</v>
      </c>
      <c r="J238" s="40"/>
    </row>
    <row r="239" ht="27" spans="1:10">
      <c r="A239" s="30">
        <v>233</v>
      </c>
      <c r="B239" s="31" t="s">
        <v>816</v>
      </c>
      <c r="C239" s="35">
        <v>4420962174</v>
      </c>
      <c r="D239" s="30" t="s">
        <v>487</v>
      </c>
      <c r="E239" s="32">
        <v>1865722</v>
      </c>
      <c r="F239" s="36">
        <v>6652.79</v>
      </c>
      <c r="G239" s="36">
        <v>5322.232</v>
      </c>
      <c r="H239" s="32">
        <v>6652.79</v>
      </c>
      <c r="I239" s="43">
        <v>5322.23</v>
      </c>
      <c r="J239" s="40"/>
    </row>
    <row r="240" ht="27" spans="1:10">
      <c r="A240" s="30">
        <v>234</v>
      </c>
      <c r="B240" s="31" t="s">
        <v>817</v>
      </c>
      <c r="C240" s="35">
        <v>4420963819</v>
      </c>
      <c r="D240" s="30" t="s">
        <v>487</v>
      </c>
      <c r="E240" s="32">
        <v>2467814</v>
      </c>
      <c r="F240" s="36">
        <v>8799.73</v>
      </c>
      <c r="G240" s="36">
        <v>7039.784</v>
      </c>
      <c r="H240" s="32">
        <v>8799.73</v>
      </c>
      <c r="I240" s="43">
        <v>7039.78</v>
      </c>
      <c r="J240" s="40"/>
    </row>
    <row r="241" ht="27" spans="1:10">
      <c r="A241" s="30">
        <v>235</v>
      </c>
      <c r="B241" s="31" t="s">
        <v>818</v>
      </c>
      <c r="C241" s="35">
        <v>4420962974</v>
      </c>
      <c r="D241" s="30" t="s">
        <v>487</v>
      </c>
      <c r="E241" s="32">
        <v>1843878</v>
      </c>
      <c r="F241" s="36">
        <v>6574.9</v>
      </c>
      <c r="G241" s="36">
        <v>5259.92</v>
      </c>
      <c r="H241" s="32">
        <v>6574.9</v>
      </c>
      <c r="I241" s="43">
        <v>5259.92</v>
      </c>
      <c r="J241" s="40"/>
    </row>
    <row r="242" ht="27" spans="1:10">
      <c r="A242" s="30">
        <v>236</v>
      </c>
      <c r="B242" s="31" t="s">
        <v>819</v>
      </c>
      <c r="C242" s="35">
        <v>442096410000</v>
      </c>
      <c r="D242" s="30" t="s">
        <v>487</v>
      </c>
      <c r="E242" s="32">
        <v>445782</v>
      </c>
      <c r="F242" s="36">
        <v>1589.57</v>
      </c>
      <c r="G242" s="36">
        <v>1271.656</v>
      </c>
      <c r="H242" s="32">
        <v>1589.57</v>
      </c>
      <c r="I242" s="43">
        <v>1271.66</v>
      </c>
      <c r="J242" s="40"/>
    </row>
    <row r="243" ht="27" spans="1:10">
      <c r="A243" s="30">
        <v>237</v>
      </c>
      <c r="B243" s="31" t="s">
        <v>820</v>
      </c>
      <c r="C243" s="35">
        <v>4420945777</v>
      </c>
      <c r="D243" s="30" t="s">
        <v>487</v>
      </c>
      <c r="E243" s="32">
        <v>1111301</v>
      </c>
      <c r="F243" s="36">
        <v>3962.68</v>
      </c>
      <c r="G243" s="36">
        <v>3170.144</v>
      </c>
      <c r="H243" s="32">
        <v>3962.68</v>
      </c>
      <c r="I243" s="43">
        <v>3170.14</v>
      </c>
      <c r="J243" s="40"/>
    </row>
    <row r="244" ht="27" spans="1:10">
      <c r="A244" s="30">
        <v>238</v>
      </c>
      <c r="B244" s="31" t="s">
        <v>821</v>
      </c>
      <c r="C244" s="35" t="s">
        <v>822</v>
      </c>
      <c r="D244" s="30" t="s">
        <v>487</v>
      </c>
      <c r="E244" s="32">
        <v>1402290</v>
      </c>
      <c r="F244" s="36">
        <v>4968</v>
      </c>
      <c r="G244" s="36">
        <v>3974.4</v>
      </c>
      <c r="H244" s="32">
        <v>4968</v>
      </c>
      <c r="I244" s="43">
        <v>3974.4</v>
      </c>
      <c r="J244" s="40"/>
    </row>
    <row r="245" ht="27" spans="1:10">
      <c r="A245" s="30">
        <v>239</v>
      </c>
      <c r="B245" s="31" t="s">
        <v>823</v>
      </c>
      <c r="C245" s="35" t="s">
        <v>824</v>
      </c>
      <c r="D245" s="30" t="s">
        <v>487</v>
      </c>
      <c r="E245" s="32">
        <v>1012892</v>
      </c>
      <c r="F245" s="36">
        <v>3611.77</v>
      </c>
      <c r="G245" s="36">
        <v>2889.416</v>
      </c>
      <c r="H245" s="32">
        <v>3611.77</v>
      </c>
      <c r="I245" s="43">
        <v>2889.42</v>
      </c>
      <c r="J245" s="40"/>
    </row>
    <row r="246" ht="27" spans="1:10">
      <c r="A246" s="30">
        <v>240</v>
      </c>
      <c r="B246" s="31" t="s">
        <v>825</v>
      </c>
      <c r="C246" s="35">
        <v>4420945450</v>
      </c>
      <c r="D246" s="30" t="s">
        <v>487</v>
      </c>
      <c r="E246" s="32">
        <v>201558</v>
      </c>
      <c r="F246" s="36">
        <v>714</v>
      </c>
      <c r="G246" s="36">
        <v>571.2</v>
      </c>
      <c r="H246" s="32">
        <v>714</v>
      </c>
      <c r="I246" s="43">
        <v>571.2</v>
      </c>
      <c r="J246" s="40"/>
    </row>
    <row r="247" ht="27" spans="1:10">
      <c r="A247" s="30">
        <v>241</v>
      </c>
      <c r="B247" s="31" t="s">
        <v>826</v>
      </c>
      <c r="C247" s="35">
        <v>4420963175</v>
      </c>
      <c r="D247" s="30" t="s">
        <v>487</v>
      </c>
      <c r="E247" s="32">
        <v>665898</v>
      </c>
      <c r="F247" s="36">
        <v>2374.46</v>
      </c>
      <c r="G247" s="36">
        <v>1899.568</v>
      </c>
      <c r="H247" s="32">
        <v>2374.46</v>
      </c>
      <c r="I247" s="43">
        <v>1899.57</v>
      </c>
      <c r="J247" s="40"/>
    </row>
    <row r="248" ht="27" spans="1:10">
      <c r="A248" s="30">
        <v>242</v>
      </c>
      <c r="B248" s="31" t="s">
        <v>827</v>
      </c>
      <c r="C248" s="35" t="s">
        <v>828</v>
      </c>
      <c r="D248" s="30" t="s">
        <v>487</v>
      </c>
      <c r="E248" s="32">
        <v>95803</v>
      </c>
      <c r="F248" s="36">
        <v>341.61</v>
      </c>
      <c r="G248" s="36">
        <v>273.288</v>
      </c>
      <c r="H248" s="32">
        <v>341.61</v>
      </c>
      <c r="I248" s="43">
        <v>273.29</v>
      </c>
      <c r="J248" s="40"/>
    </row>
    <row r="249" ht="27" spans="1:10">
      <c r="A249" s="30">
        <v>243</v>
      </c>
      <c r="B249" s="31" t="s">
        <v>829</v>
      </c>
      <c r="C249" s="35" t="s">
        <v>830</v>
      </c>
      <c r="D249" s="30" t="s">
        <v>487</v>
      </c>
      <c r="E249" s="32">
        <v>619926</v>
      </c>
      <c r="F249" s="36">
        <v>2210.53</v>
      </c>
      <c r="G249" s="36">
        <v>1768.424</v>
      </c>
      <c r="H249" s="32">
        <v>2210.53</v>
      </c>
      <c r="I249" s="43">
        <v>1768.42</v>
      </c>
      <c r="J249" s="40"/>
    </row>
    <row r="250" ht="27" spans="1:10">
      <c r="A250" s="30">
        <v>244</v>
      </c>
      <c r="B250" s="31" t="s">
        <v>831</v>
      </c>
      <c r="C250" s="35" t="s">
        <v>832</v>
      </c>
      <c r="D250" s="30" t="s">
        <v>487</v>
      </c>
      <c r="E250" s="32">
        <v>887810</v>
      </c>
      <c r="F250" s="36">
        <v>3165.75</v>
      </c>
      <c r="G250" s="36">
        <v>2532.6</v>
      </c>
      <c r="H250" s="32">
        <v>3165.75</v>
      </c>
      <c r="I250" s="43">
        <v>2532.6</v>
      </c>
      <c r="J250" s="40"/>
    </row>
    <row r="251" ht="27" spans="1:10">
      <c r="A251" s="30">
        <v>245</v>
      </c>
      <c r="B251" s="31" t="s">
        <v>833</v>
      </c>
      <c r="C251" s="35" t="s">
        <v>834</v>
      </c>
      <c r="D251" s="30" t="s">
        <v>487</v>
      </c>
      <c r="E251" s="32">
        <v>8732</v>
      </c>
      <c r="F251" s="36">
        <v>31.14</v>
      </c>
      <c r="G251" s="36">
        <v>24.912</v>
      </c>
      <c r="H251" s="32">
        <v>31.14</v>
      </c>
      <c r="I251" s="43">
        <v>24.91</v>
      </c>
      <c r="J251" s="40"/>
    </row>
    <row r="252" ht="27" spans="1:10">
      <c r="A252" s="30">
        <v>246</v>
      </c>
      <c r="B252" s="31" t="s">
        <v>835</v>
      </c>
      <c r="C252" s="35">
        <v>4420945240</v>
      </c>
      <c r="D252" s="30" t="s">
        <v>487</v>
      </c>
      <c r="E252" s="32">
        <v>433057</v>
      </c>
      <c r="F252" s="36">
        <v>1544.19</v>
      </c>
      <c r="G252" s="36">
        <v>1235.352</v>
      </c>
      <c r="H252" s="32">
        <v>1544.19</v>
      </c>
      <c r="I252" s="43">
        <v>1235.35</v>
      </c>
      <c r="J252" s="40"/>
    </row>
    <row r="253" ht="27" spans="1:10">
      <c r="A253" s="30">
        <v>247</v>
      </c>
      <c r="B253" s="31" t="s">
        <v>836</v>
      </c>
      <c r="C253" s="35">
        <v>4420964181</v>
      </c>
      <c r="D253" s="30" t="s">
        <v>487</v>
      </c>
      <c r="E253" s="32">
        <v>201325</v>
      </c>
      <c r="F253" s="36">
        <v>717.88</v>
      </c>
      <c r="G253" s="36">
        <v>574.304</v>
      </c>
      <c r="H253" s="32">
        <v>717.88</v>
      </c>
      <c r="I253" s="43">
        <v>574.3</v>
      </c>
      <c r="J253" s="40"/>
    </row>
    <row r="254" ht="27" spans="1:10">
      <c r="A254" s="30">
        <v>248</v>
      </c>
      <c r="B254" s="31" t="s">
        <v>837</v>
      </c>
      <c r="C254" s="44">
        <v>4420945426</v>
      </c>
      <c r="D254" s="30" t="s">
        <v>487</v>
      </c>
      <c r="E254" s="32">
        <v>702571</v>
      </c>
      <c r="F254" s="36">
        <v>2505.23</v>
      </c>
      <c r="G254" s="36">
        <v>2004.184</v>
      </c>
      <c r="H254" s="32">
        <v>2505.23</v>
      </c>
      <c r="I254" s="43">
        <v>2004.18</v>
      </c>
      <c r="J254" s="40"/>
    </row>
    <row r="255" ht="27" spans="1:10">
      <c r="A255" s="30">
        <v>249</v>
      </c>
      <c r="B255" s="31" t="s">
        <v>838</v>
      </c>
      <c r="C255" s="44">
        <v>4420945647</v>
      </c>
      <c r="D255" s="30" t="s">
        <v>487</v>
      </c>
      <c r="E255" s="32">
        <v>1513002</v>
      </c>
      <c r="F255" s="36">
        <v>5395.06</v>
      </c>
      <c r="G255" s="36">
        <v>4316.048</v>
      </c>
      <c r="H255" s="32">
        <v>5395.06</v>
      </c>
      <c r="I255" s="43">
        <v>4316.05</v>
      </c>
      <c r="J255" s="40"/>
    </row>
    <row r="256" ht="27" spans="1:10">
      <c r="A256" s="30">
        <v>250</v>
      </c>
      <c r="B256" s="31" t="s">
        <v>839</v>
      </c>
      <c r="C256" s="30">
        <v>4420944703</v>
      </c>
      <c r="D256" s="30" t="s">
        <v>487</v>
      </c>
      <c r="E256" s="32">
        <v>190484</v>
      </c>
      <c r="F256" s="36">
        <v>679.23</v>
      </c>
      <c r="G256" s="36">
        <v>543.384</v>
      </c>
      <c r="H256" s="32">
        <v>679.23</v>
      </c>
      <c r="I256" s="43">
        <v>543.38</v>
      </c>
      <c r="J256" s="40"/>
    </row>
    <row r="257" ht="27" spans="1:10">
      <c r="A257" s="30">
        <v>251</v>
      </c>
      <c r="B257" s="31" t="s">
        <v>840</v>
      </c>
      <c r="C257" s="30">
        <v>4420943168</v>
      </c>
      <c r="D257" s="30" t="s">
        <v>487</v>
      </c>
      <c r="E257" s="32">
        <v>967100</v>
      </c>
      <c r="F257" s="36">
        <v>3412.46</v>
      </c>
      <c r="G257" s="36">
        <v>2729.968</v>
      </c>
      <c r="H257" s="32">
        <v>3412.46</v>
      </c>
      <c r="I257" s="43">
        <v>2729.97</v>
      </c>
      <c r="J257" s="40"/>
    </row>
    <row r="258" ht="27" spans="1:10">
      <c r="A258" s="30">
        <v>252</v>
      </c>
      <c r="B258" s="31" t="s">
        <v>841</v>
      </c>
      <c r="C258" s="30">
        <v>4420945644</v>
      </c>
      <c r="D258" s="30" t="s">
        <v>487</v>
      </c>
      <c r="E258" s="32">
        <v>407450</v>
      </c>
      <c r="F258" s="36">
        <v>1452.89</v>
      </c>
      <c r="G258" s="36">
        <v>1162.312</v>
      </c>
      <c r="H258" s="32">
        <v>1452.89</v>
      </c>
      <c r="I258" s="43">
        <v>1162.31</v>
      </c>
      <c r="J258" s="40"/>
    </row>
    <row r="259" ht="27" spans="1:10">
      <c r="A259" s="30">
        <v>253</v>
      </c>
      <c r="B259" s="31" t="s">
        <v>842</v>
      </c>
      <c r="C259" s="30">
        <v>4420945870</v>
      </c>
      <c r="D259" s="30" t="s">
        <v>487</v>
      </c>
      <c r="E259" s="32">
        <v>823634</v>
      </c>
      <c r="F259" s="36">
        <v>2936.91</v>
      </c>
      <c r="G259" s="36">
        <v>2349.528</v>
      </c>
      <c r="H259" s="32">
        <v>2936.91</v>
      </c>
      <c r="I259" s="43">
        <v>2349.53</v>
      </c>
      <c r="J259" s="40"/>
    </row>
    <row r="260" ht="27" spans="1:10">
      <c r="A260" s="30">
        <v>254</v>
      </c>
      <c r="B260" s="31" t="s">
        <v>843</v>
      </c>
      <c r="C260" s="30" t="s">
        <v>844</v>
      </c>
      <c r="D260" s="30" t="s">
        <v>487</v>
      </c>
      <c r="E260" s="32">
        <v>1414</v>
      </c>
      <c r="F260" s="36">
        <v>5.04</v>
      </c>
      <c r="G260" s="36">
        <v>4.032</v>
      </c>
      <c r="H260" s="32">
        <v>5.04</v>
      </c>
      <c r="I260" s="43">
        <v>4.03</v>
      </c>
      <c r="J260" s="40"/>
    </row>
    <row r="261" ht="27" spans="1:10">
      <c r="A261" s="30">
        <v>255</v>
      </c>
      <c r="B261" s="31" t="s">
        <v>845</v>
      </c>
      <c r="C261" s="45">
        <v>4420945366</v>
      </c>
      <c r="D261" s="30" t="s">
        <v>487</v>
      </c>
      <c r="E261" s="32">
        <v>1416121</v>
      </c>
      <c r="F261" s="36">
        <v>5049.6</v>
      </c>
      <c r="G261" s="36">
        <v>4039.68</v>
      </c>
      <c r="H261" s="32">
        <v>5049.6</v>
      </c>
      <c r="I261" s="43">
        <v>4039.68</v>
      </c>
      <c r="J261" s="40"/>
    </row>
    <row r="262" ht="27" spans="1:10">
      <c r="A262" s="30">
        <v>256</v>
      </c>
      <c r="B262" s="31" t="s">
        <v>846</v>
      </c>
      <c r="C262" s="45">
        <v>4420943480</v>
      </c>
      <c r="D262" s="30" t="s">
        <v>487</v>
      </c>
      <c r="E262" s="32">
        <v>343776</v>
      </c>
      <c r="F262" s="36">
        <v>1225.84</v>
      </c>
      <c r="G262" s="36">
        <v>980.672</v>
      </c>
      <c r="H262" s="32">
        <v>1225.84</v>
      </c>
      <c r="I262" s="43">
        <v>980.67</v>
      </c>
      <c r="J262" s="40"/>
    </row>
    <row r="263" ht="27" spans="1:10">
      <c r="A263" s="30">
        <v>257</v>
      </c>
      <c r="B263" s="31" t="s">
        <v>847</v>
      </c>
      <c r="C263" s="44" t="s">
        <v>848</v>
      </c>
      <c r="D263" s="30" t="s">
        <v>487</v>
      </c>
      <c r="E263" s="32">
        <v>804958</v>
      </c>
      <c r="F263" s="36">
        <v>2870.32</v>
      </c>
      <c r="G263" s="36">
        <v>2296.256</v>
      </c>
      <c r="H263" s="32">
        <v>2870.32</v>
      </c>
      <c r="I263" s="43">
        <v>2296.26</v>
      </c>
      <c r="J263" s="40"/>
    </row>
    <row r="264" ht="27" spans="1:10">
      <c r="A264" s="30">
        <v>258</v>
      </c>
      <c r="B264" s="31" t="s">
        <v>849</v>
      </c>
      <c r="C264" s="44">
        <v>4420944719</v>
      </c>
      <c r="D264" s="30" t="s">
        <v>487</v>
      </c>
      <c r="E264" s="32">
        <v>176448</v>
      </c>
      <c r="F264" s="36">
        <v>629.18</v>
      </c>
      <c r="G264" s="36">
        <v>503.344</v>
      </c>
      <c r="H264" s="32">
        <v>629.18</v>
      </c>
      <c r="I264" s="43">
        <v>503.34</v>
      </c>
      <c r="J264" s="40"/>
    </row>
    <row r="265" ht="27" spans="1:10">
      <c r="A265" s="30">
        <v>259</v>
      </c>
      <c r="B265" s="31" t="s">
        <v>850</v>
      </c>
      <c r="C265" s="44">
        <v>4420962310</v>
      </c>
      <c r="D265" s="30" t="s">
        <v>487</v>
      </c>
      <c r="E265" s="32">
        <v>523291</v>
      </c>
      <c r="F265" s="36">
        <v>1865.95</v>
      </c>
      <c r="G265" s="36">
        <v>1492.76</v>
      </c>
      <c r="H265" s="32">
        <v>1865.95</v>
      </c>
      <c r="I265" s="43">
        <v>1492.76</v>
      </c>
      <c r="J265" s="40"/>
    </row>
    <row r="266" ht="27" spans="1:10">
      <c r="A266" s="30">
        <v>260</v>
      </c>
      <c r="B266" s="31" t="s">
        <v>851</v>
      </c>
      <c r="C266" s="44">
        <v>4420962440</v>
      </c>
      <c r="D266" s="30" t="s">
        <v>487</v>
      </c>
      <c r="E266" s="32">
        <v>124673</v>
      </c>
      <c r="F266" s="36">
        <v>444.56</v>
      </c>
      <c r="G266" s="36">
        <v>355.648</v>
      </c>
      <c r="H266" s="32">
        <v>444.56</v>
      </c>
      <c r="I266" s="43">
        <v>355.65</v>
      </c>
      <c r="J266" s="40"/>
    </row>
    <row r="267" ht="27" spans="1:10">
      <c r="A267" s="30">
        <v>261</v>
      </c>
      <c r="B267" s="31" t="s">
        <v>852</v>
      </c>
      <c r="C267" s="44" t="s">
        <v>853</v>
      </c>
      <c r="D267" s="30" t="s">
        <v>487</v>
      </c>
      <c r="E267" s="32">
        <v>895121</v>
      </c>
      <c r="F267" s="36">
        <v>3191.82</v>
      </c>
      <c r="G267" s="36">
        <v>2553.456</v>
      </c>
      <c r="H267" s="32">
        <v>3191.82</v>
      </c>
      <c r="I267" s="43">
        <v>2553.46</v>
      </c>
      <c r="J267" s="40"/>
    </row>
    <row r="268" ht="27" spans="1:10">
      <c r="A268" s="30">
        <v>262</v>
      </c>
      <c r="B268" s="31" t="s">
        <v>854</v>
      </c>
      <c r="C268" s="44" t="s">
        <v>855</v>
      </c>
      <c r="D268" s="30" t="s">
        <v>487</v>
      </c>
      <c r="E268" s="32">
        <v>406115</v>
      </c>
      <c r="F268" s="36">
        <v>1448.12</v>
      </c>
      <c r="G268" s="36">
        <v>1158.496</v>
      </c>
      <c r="H268" s="32">
        <v>1448.12</v>
      </c>
      <c r="I268" s="43">
        <v>1158.5</v>
      </c>
      <c r="J268" s="40"/>
    </row>
    <row r="269" ht="27" spans="1:10">
      <c r="A269" s="30">
        <v>263</v>
      </c>
      <c r="B269" s="31" t="s">
        <v>856</v>
      </c>
      <c r="C269" s="34" t="s">
        <v>857</v>
      </c>
      <c r="D269" s="30" t="s">
        <v>487</v>
      </c>
      <c r="E269" s="32">
        <v>486022</v>
      </c>
      <c r="F269" s="36">
        <v>1733.06</v>
      </c>
      <c r="G269" s="36">
        <v>1386.448</v>
      </c>
      <c r="H269" s="32">
        <v>1733.06</v>
      </c>
      <c r="I269" s="43">
        <v>1386.45</v>
      </c>
      <c r="J269" s="40"/>
    </row>
    <row r="270" ht="27" spans="1:10">
      <c r="A270" s="30">
        <v>264</v>
      </c>
      <c r="B270" s="31" t="s">
        <v>858</v>
      </c>
      <c r="C270" s="46">
        <v>4420963770</v>
      </c>
      <c r="D270" s="30" t="s">
        <v>487</v>
      </c>
      <c r="E270" s="32">
        <v>23930</v>
      </c>
      <c r="F270" s="36">
        <v>85.33</v>
      </c>
      <c r="G270" s="36">
        <v>68.264</v>
      </c>
      <c r="H270" s="32">
        <v>85.33</v>
      </c>
      <c r="I270" s="43">
        <v>68.26</v>
      </c>
      <c r="J270" s="41"/>
    </row>
    <row r="271" ht="27" spans="1:10">
      <c r="A271" s="30">
        <v>265</v>
      </c>
      <c r="B271" s="31" t="s">
        <v>859</v>
      </c>
      <c r="C271" s="46">
        <v>4420943450</v>
      </c>
      <c r="D271" s="30" t="s">
        <v>487</v>
      </c>
      <c r="E271" s="32">
        <v>2622140</v>
      </c>
      <c r="F271" s="36">
        <v>9350.03</v>
      </c>
      <c r="G271" s="36">
        <v>7480.024</v>
      </c>
      <c r="H271" s="32">
        <v>9350.03</v>
      </c>
      <c r="I271" s="43">
        <v>7480.02</v>
      </c>
      <c r="J271" s="41"/>
    </row>
    <row r="272" ht="27" spans="1:10">
      <c r="A272" s="30">
        <v>266</v>
      </c>
      <c r="B272" s="31" t="s">
        <v>860</v>
      </c>
      <c r="C272" s="46">
        <v>4420943400</v>
      </c>
      <c r="D272" s="30" t="s">
        <v>487</v>
      </c>
      <c r="E272" s="32">
        <v>514818</v>
      </c>
      <c r="F272" s="36">
        <v>1835.74</v>
      </c>
      <c r="G272" s="36">
        <v>1468.592</v>
      </c>
      <c r="H272" s="32">
        <v>1835.74</v>
      </c>
      <c r="I272" s="43">
        <v>1468.59</v>
      </c>
      <c r="J272" s="41"/>
    </row>
    <row r="273" ht="27" spans="1:10">
      <c r="A273" s="30">
        <v>267</v>
      </c>
      <c r="B273" s="31" t="s">
        <v>861</v>
      </c>
      <c r="C273" s="46" t="s">
        <v>862</v>
      </c>
      <c r="D273" s="30" t="s">
        <v>487</v>
      </c>
      <c r="E273" s="32">
        <v>10500</v>
      </c>
      <c r="F273" s="36">
        <v>37.44</v>
      </c>
      <c r="G273" s="36">
        <v>29.952</v>
      </c>
      <c r="H273" s="32">
        <v>37.44</v>
      </c>
      <c r="I273" s="43">
        <v>29.95</v>
      </c>
      <c r="J273" s="47"/>
    </row>
    <row r="274" ht="27" spans="1:10">
      <c r="A274" s="30">
        <v>268</v>
      </c>
      <c r="B274" s="31" t="s">
        <v>863</v>
      </c>
      <c r="C274" s="46">
        <v>4420940958</v>
      </c>
      <c r="D274" s="30" t="s">
        <v>487</v>
      </c>
      <c r="E274" s="32">
        <v>432017</v>
      </c>
      <c r="F274" s="36">
        <v>1530</v>
      </c>
      <c r="G274" s="36">
        <v>1224</v>
      </c>
      <c r="H274" s="32">
        <v>1530</v>
      </c>
      <c r="I274" s="43">
        <v>1224</v>
      </c>
      <c r="J274" s="47"/>
    </row>
    <row r="275" ht="27" spans="1:10">
      <c r="A275" s="30">
        <v>269</v>
      </c>
      <c r="B275" s="31" t="s">
        <v>864</v>
      </c>
      <c r="C275" s="46">
        <v>4420940338</v>
      </c>
      <c r="D275" s="30" t="s">
        <v>487</v>
      </c>
      <c r="E275" s="32">
        <v>799689</v>
      </c>
      <c r="F275" s="36">
        <v>2851.53</v>
      </c>
      <c r="G275" s="36">
        <v>2281.224</v>
      </c>
      <c r="H275" s="32">
        <v>2851.53</v>
      </c>
      <c r="I275" s="43">
        <v>2281.22</v>
      </c>
      <c r="J275" s="47"/>
    </row>
    <row r="276" ht="27" spans="1:10">
      <c r="A276" s="30">
        <v>270</v>
      </c>
      <c r="B276" s="31" t="s">
        <v>865</v>
      </c>
      <c r="C276" s="46">
        <v>4420963750</v>
      </c>
      <c r="D276" s="30" t="s">
        <v>487</v>
      </c>
      <c r="E276" s="32">
        <v>1725303</v>
      </c>
      <c r="F276" s="36">
        <v>6152.09</v>
      </c>
      <c r="G276" s="36">
        <v>4921.672</v>
      </c>
      <c r="H276" s="32">
        <v>6152.09</v>
      </c>
      <c r="I276" s="43">
        <v>4921.67</v>
      </c>
      <c r="J276" s="41"/>
    </row>
    <row r="277" ht="27" spans="1:10">
      <c r="A277" s="30">
        <v>271</v>
      </c>
      <c r="B277" s="31" t="s">
        <v>866</v>
      </c>
      <c r="C277" s="46">
        <v>4420963042</v>
      </c>
      <c r="D277" s="30" t="s">
        <v>487</v>
      </c>
      <c r="E277" s="32">
        <v>816323</v>
      </c>
      <c r="F277" s="36">
        <v>2910.84</v>
      </c>
      <c r="G277" s="36">
        <v>2328.672</v>
      </c>
      <c r="H277" s="32">
        <v>2910.84</v>
      </c>
      <c r="I277" s="43">
        <v>2328.67</v>
      </c>
      <c r="J277" s="41"/>
    </row>
    <row r="278" ht="27" spans="1:10">
      <c r="A278" s="30">
        <v>272</v>
      </c>
      <c r="B278" s="31" t="s">
        <v>867</v>
      </c>
      <c r="C278" s="46">
        <v>4420963992</v>
      </c>
      <c r="D278" s="30" t="s">
        <v>487</v>
      </c>
      <c r="E278" s="32">
        <v>2265928</v>
      </c>
      <c r="F278" s="36">
        <v>8079.85</v>
      </c>
      <c r="G278" s="36">
        <v>6463.88</v>
      </c>
      <c r="H278" s="32">
        <v>8079.85</v>
      </c>
      <c r="I278" s="43">
        <v>6463.88</v>
      </c>
      <c r="J278" s="41"/>
    </row>
    <row r="279" ht="27" spans="1:10">
      <c r="A279" s="30">
        <v>273</v>
      </c>
      <c r="B279" s="31" t="s">
        <v>868</v>
      </c>
      <c r="C279" s="46">
        <v>4420945572</v>
      </c>
      <c r="D279" s="30" t="s">
        <v>487</v>
      </c>
      <c r="E279" s="32">
        <v>719199</v>
      </c>
      <c r="F279" s="36">
        <v>2548</v>
      </c>
      <c r="G279" s="36">
        <v>2038.4</v>
      </c>
      <c r="H279" s="32">
        <v>2548</v>
      </c>
      <c r="I279" s="43">
        <v>2038.4</v>
      </c>
      <c r="J279" s="41"/>
    </row>
    <row r="280" ht="27" spans="1:10">
      <c r="A280" s="30">
        <v>274</v>
      </c>
      <c r="B280" s="31" t="s">
        <v>869</v>
      </c>
      <c r="C280" s="46" t="s">
        <v>870</v>
      </c>
      <c r="D280" s="30" t="s">
        <v>487</v>
      </c>
      <c r="E280" s="32">
        <v>1853119</v>
      </c>
      <c r="F280" s="36">
        <v>6607.85</v>
      </c>
      <c r="G280" s="36">
        <v>5286.28</v>
      </c>
      <c r="H280" s="32">
        <v>6607.85</v>
      </c>
      <c r="I280" s="43">
        <v>5286.28</v>
      </c>
      <c r="J280" s="41"/>
    </row>
    <row r="281" ht="27" spans="1:10">
      <c r="A281" s="30">
        <v>275</v>
      </c>
      <c r="B281" s="31" t="s">
        <v>871</v>
      </c>
      <c r="C281" s="46">
        <v>4420942937</v>
      </c>
      <c r="D281" s="30" t="s">
        <v>487</v>
      </c>
      <c r="E281" s="32">
        <v>967936</v>
      </c>
      <c r="F281" s="36">
        <v>3451.47</v>
      </c>
      <c r="G281" s="36">
        <v>2761.176</v>
      </c>
      <c r="H281" s="32">
        <v>3451.47</v>
      </c>
      <c r="I281" s="43">
        <v>2761.18</v>
      </c>
      <c r="J281" s="41"/>
    </row>
    <row r="282" ht="27" spans="1:10">
      <c r="A282" s="30">
        <v>276</v>
      </c>
      <c r="B282" s="31" t="s">
        <v>872</v>
      </c>
      <c r="C282" s="46" t="s">
        <v>873</v>
      </c>
      <c r="D282" s="30" t="s">
        <v>487</v>
      </c>
      <c r="E282" s="32">
        <v>1480767</v>
      </c>
      <c r="F282" s="36">
        <v>5280.12</v>
      </c>
      <c r="G282" s="36">
        <v>4224.096</v>
      </c>
      <c r="H282" s="32">
        <v>5280.12</v>
      </c>
      <c r="I282" s="43">
        <v>4224.1</v>
      </c>
      <c r="J282" s="41"/>
    </row>
    <row r="283" ht="27" spans="1:10">
      <c r="A283" s="30">
        <v>277</v>
      </c>
      <c r="B283" s="31" t="s">
        <v>874</v>
      </c>
      <c r="C283" s="46">
        <v>4420940222</v>
      </c>
      <c r="D283" s="30" t="s">
        <v>487</v>
      </c>
      <c r="E283" s="32">
        <v>1962568</v>
      </c>
      <c r="F283" s="36">
        <v>6952</v>
      </c>
      <c r="G283" s="36">
        <v>5561.6</v>
      </c>
      <c r="H283" s="32">
        <v>6952</v>
      </c>
      <c r="I283" s="43">
        <v>5561.6</v>
      </c>
      <c r="J283" s="41"/>
    </row>
    <row r="284" ht="27" spans="1:10">
      <c r="A284" s="30">
        <v>278</v>
      </c>
      <c r="B284" s="31" t="s">
        <v>875</v>
      </c>
      <c r="C284" s="46">
        <v>4420962425</v>
      </c>
      <c r="D284" s="30" t="s">
        <v>487</v>
      </c>
      <c r="E284" s="32">
        <v>1167395</v>
      </c>
      <c r="F284" s="36">
        <v>4162.7</v>
      </c>
      <c r="G284" s="36">
        <v>3330.16</v>
      </c>
      <c r="H284" s="32">
        <v>4162.7</v>
      </c>
      <c r="I284" s="43">
        <v>3330.16</v>
      </c>
      <c r="J284" s="41"/>
    </row>
    <row r="285" ht="27" spans="1:10">
      <c r="A285" s="30">
        <v>279</v>
      </c>
      <c r="B285" s="31" t="s">
        <v>876</v>
      </c>
      <c r="C285" s="46" t="s">
        <v>877</v>
      </c>
      <c r="D285" s="30" t="s">
        <v>487</v>
      </c>
      <c r="E285" s="32">
        <v>177307</v>
      </c>
      <c r="F285" s="36">
        <v>632.24</v>
      </c>
      <c r="G285" s="36">
        <v>505.792</v>
      </c>
      <c r="H285" s="32">
        <v>632.24</v>
      </c>
      <c r="I285" s="43">
        <v>505.79</v>
      </c>
      <c r="J285" s="41"/>
    </row>
    <row r="286" ht="27" spans="1:10">
      <c r="A286" s="30">
        <v>280</v>
      </c>
      <c r="B286" s="31" t="s">
        <v>878</v>
      </c>
      <c r="C286" s="46" t="s">
        <v>879</v>
      </c>
      <c r="D286" s="30" t="s">
        <v>487</v>
      </c>
      <c r="E286" s="32">
        <v>81372</v>
      </c>
      <c r="F286" s="36">
        <v>290.16</v>
      </c>
      <c r="G286" s="36">
        <v>232.128</v>
      </c>
      <c r="H286" s="32">
        <v>290.16</v>
      </c>
      <c r="I286" s="43">
        <v>232.13</v>
      </c>
      <c r="J286" s="41"/>
    </row>
    <row r="287" ht="27" spans="1:10">
      <c r="A287" s="30">
        <v>281</v>
      </c>
      <c r="B287" s="31" t="s">
        <v>880</v>
      </c>
      <c r="C287" s="46">
        <v>4420962901</v>
      </c>
      <c r="D287" s="30" t="s">
        <v>487</v>
      </c>
      <c r="E287" s="32">
        <v>536068</v>
      </c>
      <c r="F287" s="36">
        <v>1911.51</v>
      </c>
      <c r="G287" s="36">
        <v>1529.208</v>
      </c>
      <c r="H287" s="32">
        <v>1911.51</v>
      </c>
      <c r="I287" s="43">
        <v>1529.21</v>
      </c>
      <c r="J287" s="41"/>
    </row>
    <row r="288" ht="27" spans="1:10">
      <c r="A288" s="30">
        <v>282</v>
      </c>
      <c r="B288" s="31" t="s">
        <v>881</v>
      </c>
      <c r="C288" s="46">
        <v>4420962932</v>
      </c>
      <c r="D288" s="30" t="s">
        <v>487</v>
      </c>
      <c r="E288" s="32">
        <v>175937</v>
      </c>
      <c r="F288" s="36">
        <v>627.36</v>
      </c>
      <c r="G288" s="36">
        <v>501.888</v>
      </c>
      <c r="H288" s="32">
        <v>627.36</v>
      </c>
      <c r="I288" s="43">
        <v>501.89</v>
      </c>
      <c r="J288" s="41"/>
    </row>
    <row r="289" ht="27" spans="1:10">
      <c r="A289" s="30">
        <v>283</v>
      </c>
      <c r="B289" s="31" t="s">
        <v>882</v>
      </c>
      <c r="C289" s="46">
        <v>4420962411</v>
      </c>
      <c r="D289" s="30" t="s">
        <v>487</v>
      </c>
      <c r="E289" s="32">
        <v>483923</v>
      </c>
      <c r="F289" s="36">
        <v>1725.57</v>
      </c>
      <c r="G289" s="36">
        <v>1380.456</v>
      </c>
      <c r="H289" s="32">
        <v>1725.57</v>
      </c>
      <c r="I289" s="43">
        <v>1380.46</v>
      </c>
      <c r="J289" s="41"/>
    </row>
    <row r="290" ht="27" spans="1:10">
      <c r="A290" s="30">
        <v>284</v>
      </c>
      <c r="B290" s="31" t="s">
        <v>883</v>
      </c>
      <c r="C290" s="46">
        <v>4420962283</v>
      </c>
      <c r="D290" s="30" t="s">
        <v>487</v>
      </c>
      <c r="E290" s="32">
        <v>549672</v>
      </c>
      <c r="F290" s="36">
        <v>1960.02</v>
      </c>
      <c r="G290" s="36">
        <v>1568.016</v>
      </c>
      <c r="H290" s="32">
        <v>1960.02</v>
      </c>
      <c r="I290" s="43">
        <v>1568.02</v>
      </c>
      <c r="J290" s="41"/>
    </row>
    <row r="291" ht="27" spans="1:10">
      <c r="A291" s="30">
        <v>285</v>
      </c>
      <c r="B291" s="31" t="s">
        <v>884</v>
      </c>
      <c r="C291" s="46">
        <v>4420962496</v>
      </c>
      <c r="D291" s="30" t="s">
        <v>487</v>
      </c>
      <c r="E291" s="32">
        <v>124378</v>
      </c>
      <c r="F291" s="36">
        <v>443.51</v>
      </c>
      <c r="G291" s="36">
        <v>354.808</v>
      </c>
      <c r="H291" s="32">
        <v>443.51</v>
      </c>
      <c r="I291" s="43">
        <v>354.81</v>
      </c>
      <c r="J291" s="41"/>
    </row>
    <row r="292" ht="27" spans="1:10">
      <c r="A292" s="30">
        <v>286</v>
      </c>
      <c r="B292" s="31" t="s">
        <v>885</v>
      </c>
      <c r="C292" s="46">
        <v>4420961771</v>
      </c>
      <c r="D292" s="30" t="s">
        <v>487</v>
      </c>
      <c r="E292" s="32">
        <v>97140</v>
      </c>
      <c r="F292" s="36">
        <v>346.38</v>
      </c>
      <c r="G292" s="36">
        <v>277.104</v>
      </c>
      <c r="H292" s="32">
        <v>346.38</v>
      </c>
      <c r="I292" s="43">
        <v>277.1</v>
      </c>
      <c r="J292" s="41"/>
    </row>
    <row r="293" ht="27" spans="1:10">
      <c r="A293" s="30">
        <v>287</v>
      </c>
      <c r="B293" s="31" t="s">
        <v>886</v>
      </c>
      <c r="C293" s="46">
        <v>4420963163</v>
      </c>
      <c r="D293" s="30" t="s">
        <v>487</v>
      </c>
      <c r="E293" s="32">
        <v>468103</v>
      </c>
      <c r="F293" s="36">
        <v>1669.16</v>
      </c>
      <c r="G293" s="36">
        <v>1335.328</v>
      </c>
      <c r="H293" s="32">
        <v>1669.16</v>
      </c>
      <c r="I293" s="43">
        <v>1335.33</v>
      </c>
      <c r="J293" s="41"/>
    </row>
    <row r="294" ht="27" spans="1:10">
      <c r="A294" s="30">
        <v>288</v>
      </c>
      <c r="B294" s="31" t="s">
        <v>887</v>
      </c>
      <c r="C294" s="46">
        <v>4420962813</v>
      </c>
      <c r="D294" s="30" t="s">
        <v>487</v>
      </c>
      <c r="E294" s="32">
        <v>6724</v>
      </c>
      <c r="F294" s="36">
        <v>23.98</v>
      </c>
      <c r="G294" s="36">
        <v>19.184</v>
      </c>
      <c r="H294" s="32">
        <v>23.98</v>
      </c>
      <c r="I294" s="43">
        <v>19.18</v>
      </c>
      <c r="J294" s="41"/>
    </row>
    <row r="295" ht="27" spans="1:10">
      <c r="A295" s="30">
        <v>289</v>
      </c>
      <c r="B295" s="31" t="s">
        <v>888</v>
      </c>
      <c r="C295" s="46" t="s">
        <v>889</v>
      </c>
      <c r="D295" s="30" t="s">
        <v>487</v>
      </c>
      <c r="E295" s="32">
        <v>188893</v>
      </c>
      <c r="F295" s="36">
        <v>673.55</v>
      </c>
      <c r="G295" s="36">
        <v>538.84</v>
      </c>
      <c r="H295" s="32">
        <v>673.55</v>
      </c>
      <c r="I295" s="43">
        <v>538.84</v>
      </c>
      <c r="J295" s="41"/>
    </row>
    <row r="296" ht="27" spans="1:10">
      <c r="A296" s="30">
        <v>290</v>
      </c>
      <c r="B296" s="31" t="s">
        <v>890</v>
      </c>
      <c r="C296" s="46">
        <v>4420960492</v>
      </c>
      <c r="D296" s="30" t="s">
        <v>487</v>
      </c>
      <c r="E296" s="32">
        <v>1026573</v>
      </c>
      <c r="F296" s="36">
        <v>3660.55</v>
      </c>
      <c r="G296" s="36">
        <v>2928.44</v>
      </c>
      <c r="H296" s="32">
        <v>3660.55</v>
      </c>
      <c r="I296" s="43">
        <v>2928.44</v>
      </c>
      <c r="J296" s="41"/>
    </row>
    <row r="297" ht="27" spans="1:10">
      <c r="A297" s="30">
        <v>291</v>
      </c>
      <c r="B297" s="31" t="s">
        <v>891</v>
      </c>
      <c r="C297" s="46" t="s">
        <v>892</v>
      </c>
      <c r="D297" s="30" t="s">
        <v>487</v>
      </c>
      <c r="E297" s="32">
        <v>834780</v>
      </c>
      <c r="F297" s="36">
        <v>2976.66</v>
      </c>
      <c r="G297" s="36">
        <v>2381.328</v>
      </c>
      <c r="H297" s="32">
        <v>2976.66</v>
      </c>
      <c r="I297" s="43">
        <v>2381.33</v>
      </c>
      <c r="J297" s="41"/>
    </row>
    <row r="298" ht="27" spans="1:10">
      <c r="A298" s="30">
        <v>292</v>
      </c>
      <c r="B298" s="31" t="s">
        <v>893</v>
      </c>
      <c r="C298" s="46">
        <v>4420963235</v>
      </c>
      <c r="D298" s="30" t="s">
        <v>487</v>
      </c>
      <c r="E298" s="32">
        <v>640877</v>
      </c>
      <c r="F298" s="36">
        <v>2285.24</v>
      </c>
      <c r="G298" s="36">
        <v>1828.192</v>
      </c>
      <c r="H298" s="32">
        <v>2285.24</v>
      </c>
      <c r="I298" s="43">
        <v>1828.19</v>
      </c>
      <c r="J298" s="41"/>
    </row>
    <row r="299" ht="27" spans="1:10">
      <c r="A299" s="30">
        <v>293</v>
      </c>
      <c r="B299" s="31" t="s">
        <v>894</v>
      </c>
      <c r="C299" s="46" t="s">
        <v>895</v>
      </c>
      <c r="D299" s="30" t="s">
        <v>487</v>
      </c>
      <c r="E299" s="32">
        <v>719256</v>
      </c>
      <c r="F299" s="36">
        <v>2564.72</v>
      </c>
      <c r="G299" s="36">
        <v>2051.776</v>
      </c>
      <c r="H299" s="32">
        <v>2564.72</v>
      </c>
      <c r="I299" s="43">
        <v>2051.78</v>
      </c>
      <c r="J299" s="41"/>
    </row>
    <row r="300" ht="27" spans="1:10">
      <c r="A300" s="30">
        <v>294</v>
      </c>
      <c r="B300" s="31" t="s">
        <v>896</v>
      </c>
      <c r="C300" s="46">
        <v>4420944541</v>
      </c>
      <c r="D300" s="30" t="s">
        <v>487</v>
      </c>
      <c r="E300" s="32">
        <v>32235</v>
      </c>
      <c r="F300" s="36">
        <v>114.94</v>
      </c>
      <c r="G300" s="36">
        <v>91.952</v>
      </c>
      <c r="H300" s="32">
        <v>114.94</v>
      </c>
      <c r="I300" s="43">
        <v>91.95</v>
      </c>
      <c r="J300" s="41"/>
    </row>
    <row r="301" ht="27" spans="1:10">
      <c r="A301" s="30">
        <v>295</v>
      </c>
      <c r="B301" s="31" t="s">
        <v>897</v>
      </c>
      <c r="C301" s="46" t="s">
        <v>898</v>
      </c>
      <c r="D301" s="30" t="s">
        <v>487</v>
      </c>
      <c r="E301" s="32">
        <v>1818963</v>
      </c>
      <c r="F301" s="36">
        <v>6486.06</v>
      </c>
      <c r="G301" s="36">
        <v>5188.848</v>
      </c>
      <c r="H301" s="32">
        <v>6486.06</v>
      </c>
      <c r="I301" s="43">
        <v>5188.85</v>
      </c>
      <c r="J301" s="41"/>
    </row>
    <row r="302" ht="27" spans="1:10">
      <c r="A302" s="30">
        <v>296</v>
      </c>
      <c r="B302" s="31" t="s">
        <v>899</v>
      </c>
      <c r="C302" s="46">
        <v>4420944918</v>
      </c>
      <c r="D302" s="30" t="s">
        <v>487</v>
      </c>
      <c r="E302" s="32">
        <v>363975</v>
      </c>
      <c r="F302" s="36">
        <v>1297.86</v>
      </c>
      <c r="G302" s="36">
        <v>1038.288</v>
      </c>
      <c r="H302" s="32">
        <v>1297.86</v>
      </c>
      <c r="I302" s="43">
        <v>1038.29</v>
      </c>
      <c r="J302" s="41"/>
    </row>
    <row r="303" ht="27" spans="1:10">
      <c r="A303" s="30">
        <v>297</v>
      </c>
      <c r="B303" s="31" t="s">
        <v>900</v>
      </c>
      <c r="C303" s="46">
        <v>4420964141</v>
      </c>
      <c r="D303" s="30" t="s">
        <v>487</v>
      </c>
      <c r="E303" s="32">
        <v>696811</v>
      </c>
      <c r="F303" s="36">
        <v>2484.69</v>
      </c>
      <c r="G303" s="36">
        <v>1987.752</v>
      </c>
      <c r="H303" s="32">
        <v>2484.69</v>
      </c>
      <c r="I303" s="43">
        <v>1987.75</v>
      </c>
      <c r="J303" s="41"/>
    </row>
    <row r="304" ht="27" spans="1:10">
      <c r="A304" s="30">
        <v>298</v>
      </c>
      <c r="B304" s="31" t="s">
        <v>901</v>
      </c>
      <c r="C304" s="46">
        <v>4420945183</v>
      </c>
      <c r="D304" s="30" t="s">
        <v>487</v>
      </c>
      <c r="E304" s="32">
        <v>864482</v>
      </c>
      <c r="F304" s="36">
        <v>3082.57</v>
      </c>
      <c r="G304" s="36">
        <v>2466.056</v>
      </c>
      <c r="H304" s="32">
        <v>3082.57</v>
      </c>
      <c r="I304" s="43">
        <v>2466.06</v>
      </c>
      <c r="J304" s="41"/>
    </row>
    <row r="305" ht="27" spans="1:10">
      <c r="A305" s="30">
        <v>299</v>
      </c>
      <c r="B305" s="31" t="s">
        <v>902</v>
      </c>
      <c r="C305" s="46">
        <v>4420943804</v>
      </c>
      <c r="D305" s="30" t="s">
        <v>487</v>
      </c>
      <c r="E305" s="32">
        <v>265321</v>
      </c>
      <c r="F305" s="36">
        <v>946.08</v>
      </c>
      <c r="G305" s="36">
        <v>756.864</v>
      </c>
      <c r="H305" s="32">
        <v>946.08</v>
      </c>
      <c r="I305" s="43">
        <v>756.86</v>
      </c>
      <c r="J305" s="41"/>
    </row>
    <row r="306" ht="27" spans="1:10">
      <c r="A306" s="30">
        <v>300</v>
      </c>
      <c r="B306" s="31" t="s">
        <v>903</v>
      </c>
      <c r="C306" s="46" t="s">
        <v>904</v>
      </c>
      <c r="D306" s="30" t="s">
        <v>487</v>
      </c>
      <c r="E306" s="32">
        <v>1566233</v>
      </c>
      <c r="F306" s="36">
        <v>5584.87</v>
      </c>
      <c r="G306" s="36">
        <v>4467.896</v>
      </c>
      <c r="H306" s="32">
        <v>5584.87</v>
      </c>
      <c r="I306" s="43">
        <v>4467.9</v>
      </c>
      <c r="J306" s="41"/>
    </row>
    <row r="307" ht="27" spans="1:10">
      <c r="A307" s="30">
        <v>301</v>
      </c>
      <c r="B307" s="31" t="s">
        <v>905</v>
      </c>
      <c r="C307" s="46">
        <v>4420941455</v>
      </c>
      <c r="D307" s="30" t="s">
        <v>487</v>
      </c>
      <c r="E307" s="32">
        <v>1097732</v>
      </c>
      <c r="F307" s="36">
        <v>3914.29</v>
      </c>
      <c r="G307" s="36">
        <v>3131.432</v>
      </c>
      <c r="H307" s="32">
        <v>3914.29</v>
      </c>
      <c r="I307" s="43">
        <v>3131.43</v>
      </c>
      <c r="J307" s="41"/>
    </row>
    <row r="308" ht="27" spans="1:10">
      <c r="A308" s="30">
        <v>302</v>
      </c>
      <c r="B308" s="31" t="s">
        <v>906</v>
      </c>
      <c r="C308" s="46">
        <v>4420940031</v>
      </c>
      <c r="D308" s="30" t="s">
        <v>487</v>
      </c>
      <c r="E308" s="32">
        <v>912157</v>
      </c>
      <c r="F308" s="36">
        <v>3252.57</v>
      </c>
      <c r="G308" s="36">
        <v>2602.056</v>
      </c>
      <c r="H308" s="32">
        <v>3252.57</v>
      </c>
      <c r="I308" s="43">
        <v>2602.06</v>
      </c>
      <c r="J308" s="41"/>
    </row>
    <row r="309" ht="27" spans="1:10">
      <c r="A309" s="30">
        <v>303</v>
      </c>
      <c r="B309" s="31" t="s">
        <v>907</v>
      </c>
      <c r="C309" s="46">
        <v>4420962516</v>
      </c>
      <c r="D309" s="30" t="s">
        <v>487</v>
      </c>
      <c r="E309" s="32">
        <v>2930598</v>
      </c>
      <c r="F309" s="36">
        <v>10449.93</v>
      </c>
      <c r="G309" s="36">
        <v>8359.944</v>
      </c>
      <c r="H309" s="32">
        <v>10449.93</v>
      </c>
      <c r="I309" s="43">
        <v>8359.94</v>
      </c>
      <c r="J309" s="41"/>
    </row>
    <row r="310" ht="27" spans="1:10">
      <c r="A310" s="30">
        <v>304</v>
      </c>
      <c r="B310" s="31" t="s">
        <v>908</v>
      </c>
      <c r="C310" s="46">
        <v>4420940263</v>
      </c>
      <c r="D310" s="30" t="s">
        <v>487</v>
      </c>
      <c r="E310" s="32">
        <v>462251</v>
      </c>
      <c r="F310" s="36">
        <v>1648.29</v>
      </c>
      <c r="G310" s="36">
        <v>1318.632</v>
      </c>
      <c r="H310" s="32">
        <v>1648.29</v>
      </c>
      <c r="I310" s="43">
        <v>1318.63</v>
      </c>
      <c r="J310" s="41"/>
    </row>
    <row r="311" ht="27" spans="1:10">
      <c r="A311" s="30">
        <v>305</v>
      </c>
      <c r="B311" s="31" t="s">
        <v>909</v>
      </c>
      <c r="C311" s="46" t="s">
        <v>910</v>
      </c>
      <c r="D311" s="30" t="s">
        <v>487</v>
      </c>
      <c r="E311" s="32">
        <v>913668</v>
      </c>
      <c r="F311" s="36">
        <v>3257.96</v>
      </c>
      <c r="G311" s="36">
        <v>2606.368</v>
      </c>
      <c r="H311" s="32">
        <v>3257.96</v>
      </c>
      <c r="I311" s="43">
        <v>2606.37</v>
      </c>
      <c r="J311" s="41"/>
    </row>
    <row r="312" ht="27" spans="1:10">
      <c r="A312" s="30">
        <v>306</v>
      </c>
      <c r="B312" s="31" t="s">
        <v>911</v>
      </c>
      <c r="C312" s="46" t="s">
        <v>912</v>
      </c>
      <c r="D312" s="30" t="s">
        <v>487</v>
      </c>
      <c r="E312" s="32">
        <v>2620193</v>
      </c>
      <c r="F312" s="36">
        <v>9343.08</v>
      </c>
      <c r="G312" s="36">
        <v>7474.464</v>
      </c>
      <c r="H312" s="32">
        <v>9343.08</v>
      </c>
      <c r="I312" s="43">
        <v>7474.46</v>
      </c>
      <c r="J312" s="41"/>
    </row>
    <row r="313" ht="27" spans="1:10">
      <c r="A313" s="30">
        <v>307</v>
      </c>
      <c r="B313" s="31" t="s">
        <v>913</v>
      </c>
      <c r="C313" s="46">
        <v>4420964163</v>
      </c>
      <c r="D313" s="30" t="s">
        <v>487</v>
      </c>
      <c r="E313" s="32">
        <v>626092</v>
      </c>
      <c r="F313" s="36">
        <v>2232.52</v>
      </c>
      <c r="G313" s="36">
        <v>1786.016</v>
      </c>
      <c r="H313" s="32">
        <v>2232.52</v>
      </c>
      <c r="I313" s="43">
        <v>1786.02</v>
      </c>
      <c r="J313" s="41"/>
    </row>
    <row r="314" ht="27" spans="1:10">
      <c r="A314" s="30">
        <v>308</v>
      </c>
      <c r="B314" s="31" t="s">
        <v>914</v>
      </c>
      <c r="C314" s="46" t="s">
        <v>915</v>
      </c>
      <c r="D314" s="30" t="s">
        <v>487</v>
      </c>
      <c r="E314" s="32">
        <v>2233184</v>
      </c>
      <c r="F314" s="36">
        <v>7963.09</v>
      </c>
      <c r="G314" s="36">
        <v>6370.472</v>
      </c>
      <c r="H314" s="32">
        <v>7963.09</v>
      </c>
      <c r="I314" s="43">
        <v>6370.47</v>
      </c>
      <c r="J314" s="41"/>
    </row>
    <row r="315" ht="27" spans="1:10">
      <c r="A315" s="30">
        <v>309</v>
      </c>
      <c r="B315" s="31" t="s">
        <v>916</v>
      </c>
      <c r="C315" s="46" t="s">
        <v>917</v>
      </c>
      <c r="D315" s="30" t="s">
        <v>487</v>
      </c>
      <c r="E315" s="32">
        <v>712387</v>
      </c>
      <c r="F315" s="36">
        <v>2540.23</v>
      </c>
      <c r="G315" s="36">
        <v>2032.184</v>
      </c>
      <c r="H315" s="32">
        <v>2540.23</v>
      </c>
      <c r="I315" s="43">
        <v>2032.18</v>
      </c>
      <c r="J315" s="41"/>
    </row>
    <row r="316" ht="27" spans="1:10">
      <c r="A316" s="30">
        <v>310</v>
      </c>
      <c r="B316" s="31" t="s">
        <v>918</v>
      </c>
      <c r="C316" s="46" t="s">
        <v>919</v>
      </c>
      <c r="D316" s="30" t="s">
        <v>487</v>
      </c>
      <c r="E316" s="32">
        <v>124459</v>
      </c>
      <c r="F316" s="36">
        <v>443.8</v>
      </c>
      <c r="G316" s="36">
        <v>355.04</v>
      </c>
      <c r="H316" s="32">
        <v>443.8</v>
      </c>
      <c r="I316" s="43">
        <v>355.04</v>
      </c>
      <c r="J316" s="41"/>
    </row>
    <row r="317" ht="27" spans="1:10">
      <c r="A317" s="30">
        <v>311</v>
      </c>
      <c r="B317" s="31" t="s">
        <v>920</v>
      </c>
      <c r="C317" s="46">
        <v>4420932909</v>
      </c>
      <c r="D317" s="30" t="s">
        <v>487</v>
      </c>
      <c r="E317" s="32">
        <v>2531921</v>
      </c>
      <c r="F317" s="36">
        <v>9028.32</v>
      </c>
      <c r="G317" s="36">
        <v>7222.656</v>
      </c>
      <c r="H317" s="32">
        <v>9028.32</v>
      </c>
      <c r="I317" s="43">
        <v>7222.66</v>
      </c>
      <c r="J317" s="41"/>
    </row>
    <row r="318" ht="27" spans="1:10">
      <c r="A318" s="30">
        <v>312</v>
      </c>
      <c r="B318" s="31" t="s">
        <v>921</v>
      </c>
      <c r="C318" s="46" t="s">
        <v>922</v>
      </c>
      <c r="D318" s="30" t="s">
        <v>487</v>
      </c>
      <c r="E318" s="32">
        <v>61773</v>
      </c>
      <c r="F318" s="36">
        <v>220.27</v>
      </c>
      <c r="G318" s="36">
        <v>176.216</v>
      </c>
      <c r="H318" s="32">
        <v>220.27</v>
      </c>
      <c r="I318" s="43">
        <v>176.22</v>
      </c>
      <c r="J318" s="41"/>
    </row>
    <row r="319" ht="27" spans="1:10">
      <c r="A319" s="30">
        <v>313</v>
      </c>
      <c r="B319" s="31" t="s">
        <v>923</v>
      </c>
      <c r="C319" s="46">
        <v>4420943766</v>
      </c>
      <c r="D319" s="30" t="s">
        <v>487</v>
      </c>
      <c r="E319" s="32">
        <v>423539</v>
      </c>
      <c r="F319" s="36">
        <v>1510.26</v>
      </c>
      <c r="G319" s="36">
        <v>1208.208</v>
      </c>
      <c r="H319" s="32">
        <v>1510.26</v>
      </c>
      <c r="I319" s="43">
        <v>1208.21</v>
      </c>
      <c r="J319" s="41"/>
    </row>
    <row r="320" ht="27" spans="1:10">
      <c r="A320" s="30">
        <v>314</v>
      </c>
      <c r="B320" s="31" t="s">
        <v>924</v>
      </c>
      <c r="C320" s="46">
        <v>442096420</v>
      </c>
      <c r="D320" s="30" t="s">
        <v>487</v>
      </c>
      <c r="E320" s="32">
        <v>152378</v>
      </c>
      <c r="F320" s="36">
        <v>543.35</v>
      </c>
      <c r="G320" s="36">
        <v>434.68</v>
      </c>
      <c r="H320" s="32">
        <v>543.35</v>
      </c>
      <c r="I320" s="43">
        <v>434.68</v>
      </c>
      <c r="J320" s="41"/>
    </row>
    <row r="321" ht="27" spans="1:10">
      <c r="A321" s="30">
        <v>315</v>
      </c>
      <c r="B321" s="31" t="s">
        <v>925</v>
      </c>
      <c r="C321" s="46">
        <v>4420964150</v>
      </c>
      <c r="D321" s="30" t="s">
        <v>487</v>
      </c>
      <c r="E321" s="32">
        <v>2339796</v>
      </c>
      <c r="F321" s="36">
        <v>8343.24</v>
      </c>
      <c r="G321" s="36">
        <v>6674.592</v>
      </c>
      <c r="H321" s="32">
        <v>8343.24</v>
      </c>
      <c r="I321" s="43">
        <v>6674.59</v>
      </c>
      <c r="J321" s="41"/>
    </row>
    <row r="322" ht="27" spans="1:10">
      <c r="A322" s="30">
        <v>316</v>
      </c>
      <c r="B322" s="31" t="s">
        <v>926</v>
      </c>
      <c r="C322" s="46" t="s">
        <v>927</v>
      </c>
      <c r="D322" s="30" t="s">
        <v>487</v>
      </c>
      <c r="E322" s="32">
        <v>177044</v>
      </c>
      <c r="F322" s="36">
        <v>631.3</v>
      </c>
      <c r="G322" s="36">
        <v>505.04</v>
      </c>
      <c r="H322" s="32">
        <v>631.3</v>
      </c>
      <c r="I322" s="43">
        <v>505.04</v>
      </c>
      <c r="J322" s="41"/>
    </row>
    <row r="323" ht="27" spans="1:10">
      <c r="A323" s="30">
        <v>317</v>
      </c>
      <c r="B323" s="31" t="s">
        <v>928</v>
      </c>
      <c r="C323" s="46">
        <v>4420943535</v>
      </c>
      <c r="D323" s="30" t="s">
        <v>487</v>
      </c>
      <c r="E323" s="32">
        <v>1443047</v>
      </c>
      <c r="F323" s="36">
        <v>5145.62</v>
      </c>
      <c r="G323" s="36">
        <v>4116.496</v>
      </c>
      <c r="H323" s="32">
        <v>5145.62</v>
      </c>
      <c r="I323" s="43">
        <v>4116.5</v>
      </c>
      <c r="J323" s="41"/>
    </row>
    <row r="324" ht="27" spans="1:10">
      <c r="A324" s="30">
        <v>318</v>
      </c>
      <c r="B324" s="31" t="s">
        <v>929</v>
      </c>
      <c r="C324" s="46">
        <v>4420962978</v>
      </c>
      <c r="D324" s="30" t="s">
        <v>487</v>
      </c>
      <c r="E324" s="32">
        <v>281648</v>
      </c>
      <c r="F324" s="36">
        <v>1004.3</v>
      </c>
      <c r="G324" s="36">
        <v>803.44</v>
      </c>
      <c r="H324" s="32">
        <v>1004.3</v>
      </c>
      <c r="I324" s="43">
        <v>803.44</v>
      </c>
      <c r="J324" s="41"/>
    </row>
    <row r="325" ht="27" spans="1:10">
      <c r="A325" s="30">
        <v>319</v>
      </c>
      <c r="B325" s="31" t="s">
        <v>930</v>
      </c>
      <c r="C325" s="46" t="s">
        <v>931</v>
      </c>
      <c r="D325" s="30" t="s">
        <v>487</v>
      </c>
      <c r="E325" s="32">
        <v>258771</v>
      </c>
      <c r="F325" s="36">
        <v>922.73</v>
      </c>
      <c r="G325" s="36">
        <v>738.184</v>
      </c>
      <c r="H325" s="32">
        <v>922.73</v>
      </c>
      <c r="I325" s="43">
        <v>738.18</v>
      </c>
      <c r="J325" s="41"/>
    </row>
    <row r="326" ht="27" spans="1:10">
      <c r="A326" s="30">
        <v>320</v>
      </c>
      <c r="B326" s="31" t="s">
        <v>932</v>
      </c>
      <c r="C326" s="46" t="s">
        <v>933</v>
      </c>
      <c r="D326" s="30" t="s">
        <v>487</v>
      </c>
      <c r="E326" s="32">
        <v>261910</v>
      </c>
      <c r="F326" s="36">
        <v>933.92</v>
      </c>
      <c r="G326" s="36">
        <v>747.136</v>
      </c>
      <c r="H326" s="32">
        <v>933.92</v>
      </c>
      <c r="I326" s="43">
        <v>747.14</v>
      </c>
      <c r="J326" s="41"/>
    </row>
    <row r="327" ht="27" spans="1:10">
      <c r="A327" s="30">
        <v>321</v>
      </c>
      <c r="B327" s="31" t="s">
        <v>934</v>
      </c>
      <c r="C327" s="46" t="s">
        <v>935</v>
      </c>
      <c r="D327" s="30" t="s">
        <v>487</v>
      </c>
      <c r="E327" s="32">
        <v>90799</v>
      </c>
      <c r="F327" s="36">
        <v>323.77</v>
      </c>
      <c r="G327" s="36">
        <v>259.016</v>
      </c>
      <c r="H327" s="32">
        <v>323.77</v>
      </c>
      <c r="I327" s="43">
        <v>259.02</v>
      </c>
      <c r="J327" s="41"/>
    </row>
    <row r="328" ht="27" spans="1:10">
      <c r="A328" s="30">
        <v>322</v>
      </c>
      <c r="B328" s="31" t="s">
        <v>936</v>
      </c>
      <c r="C328" s="46" t="s">
        <v>937</v>
      </c>
      <c r="D328" s="30" t="s">
        <v>487</v>
      </c>
      <c r="E328" s="32">
        <v>799563</v>
      </c>
      <c r="F328" s="36">
        <v>2851.08</v>
      </c>
      <c r="G328" s="36">
        <v>2280.864</v>
      </c>
      <c r="H328" s="32">
        <v>2851.08</v>
      </c>
      <c r="I328" s="43">
        <v>2280.86</v>
      </c>
      <c r="J328" s="41"/>
    </row>
    <row r="329" ht="27" spans="1:10">
      <c r="A329" s="30">
        <v>323</v>
      </c>
      <c r="B329" s="31" t="s">
        <v>938</v>
      </c>
      <c r="C329" s="46" t="s">
        <v>939</v>
      </c>
      <c r="D329" s="30" t="s">
        <v>487</v>
      </c>
      <c r="E329" s="32">
        <v>1290</v>
      </c>
      <c r="F329" s="36">
        <v>4.6</v>
      </c>
      <c r="G329" s="36">
        <v>3.68</v>
      </c>
      <c r="H329" s="32">
        <v>4.6</v>
      </c>
      <c r="I329" s="43">
        <v>3.68</v>
      </c>
      <c r="J329" s="41"/>
    </row>
    <row r="330" ht="27" spans="1:10">
      <c r="A330" s="30">
        <v>324</v>
      </c>
      <c r="B330" s="31" t="s">
        <v>940</v>
      </c>
      <c r="C330" s="46" t="s">
        <v>941</v>
      </c>
      <c r="D330" s="30" t="s">
        <v>487</v>
      </c>
      <c r="E330" s="32">
        <v>88413</v>
      </c>
      <c r="F330" s="36">
        <v>315.26</v>
      </c>
      <c r="G330" s="36">
        <v>252.208</v>
      </c>
      <c r="H330" s="32">
        <v>315.26</v>
      </c>
      <c r="I330" s="43">
        <v>252.21</v>
      </c>
      <c r="J330" s="41"/>
    </row>
    <row r="331" ht="27" spans="1:10">
      <c r="A331" s="30">
        <v>325</v>
      </c>
      <c r="B331" s="31" t="s">
        <v>942</v>
      </c>
      <c r="C331" s="46">
        <v>4420945981</v>
      </c>
      <c r="D331" s="30" t="s">
        <v>487</v>
      </c>
      <c r="E331" s="32">
        <v>1753545</v>
      </c>
      <c r="F331" s="36">
        <v>6187.47</v>
      </c>
      <c r="G331" s="36">
        <v>4949.976</v>
      </c>
      <c r="H331" s="32">
        <v>6187.47</v>
      </c>
      <c r="I331" s="43">
        <v>4949.98</v>
      </c>
      <c r="J331" s="41"/>
    </row>
    <row r="332" ht="27" spans="1:10">
      <c r="A332" s="30">
        <v>326</v>
      </c>
      <c r="B332" s="31" t="s">
        <v>943</v>
      </c>
      <c r="C332" s="46">
        <v>4420944542</v>
      </c>
      <c r="D332" s="30" t="s">
        <v>487</v>
      </c>
      <c r="E332" s="32">
        <v>588185</v>
      </c>
      <c r="F332" s="36">
        <v>2097.35</v>
      </c>
      <c r="G332" s="36">
        <v>1677.88</v>
      </c>
      <c r="H332" s="32">
        <v>2097.35</v>
      </c>
      <c r="I332" s="43">
        <v>1677.88</v>
      </c>
      <c r="J332" s="41"/>
    </row>
    <row r="333" ht="27" spans="1:10">
      <c r="A333" s="30">
        <v>327</v>
      </c>
      <c r="B333" s="31" t="s">
        <v>944</v>
      </c>
      <c r="C333" s="46">
        <v>4420962448</v>
      </c>
      <c r="D333" s="30" t="s">
        <v>487</v>
      </c>
      <c r="E333" s="32">
        <v>38956</v>
      </c>
      <c r="F333" s="36">
        <v>138.91</v>
      </c>
      <c r="G333" s="36">
        <v>111.128</v>
      </c>
      <c r="H333" s="32">
        <v>138.91</v>
      </c>
      <c r="I333" s="43">
        <v>111.13</v>
      </c>
      <c r="J333" s="41"/>
    </row>
    <row r="334" ht="27" spans="1:10">
      <c r="A334" s="30">
        <v>328</v>
      </c>
      <c r="B334" s="31" t="s">
        <v>945</v>
      </c>
      <c r="C334" s="46" t="s">
        <v>946</v>
      </c>
      <c r="D334" s="30" t="s">
        <v>487</v>
      </c>
      <c r="E334" s="32">
        <v>560424</v>
      </c>
      <c r="F334" s="36">
        <v>1998.36</v>
      </c>
      <c r="G334" s="36">
        <v>1598.688</v>
      </c>
      <c r="H334" s="32">
        <v>1998.36</v>
      </c>
      <c r="I334" s="43">
        <v>1598.69</v>
      </c>
      <c r="J334" s="41"/>
    </row>
    <row r="335" ht="27" spans="1:10">
      <c r="A335" s="30">
        <v>329</v>
      </c>
      <c r="B335" s="31" t="s">
        <v>947</v>
      </c>
      <c r="C335" s="46">
        <v>4420962768</v>
      </c>
      <c r="D335" s="30" t="s">
        <v>487</v>
      </c>
      <c r="E335" s="32">
        <v>1198395</v>
      </c>
      <c r="F335" s="36">
        <v>4273.24</v>
      </c>
      <c r="G335" s="36">
        <v>3418.592</v>
      </c>
      <c r="H335" s="32">
        <v>4273.24</v>
      </c>
      <c r="I335" s="43">
        <v>3418.59</v>
      </c>
      <c r="J335" s="41"/>
    </row>
    <row r="336" ht="27" spans="1:10">
      <c r="A336" s="30">
        <v>330</v>
      </c>
      <c r="B336" s="31" t="s">
        <v>948</v>
      </c>
      <c r="C336" s="46" t="s">
        <v>949</v>
      </c>
      <c r="D336" s="30" t="s">
        <v>487</v>
      </c>
      <c r="E336" s="32">
        <v>2883545</v>
      </c>
      <c r="F336" s="36">
        <v>10282.14</v>
      </c>
      <c r="G336" s="36">
        <v>8225.712</v>
      </c>
      <c r="H336" s="32">
        <v>10282.14</v>
      </c>
      <c r="I336" s="43">
        <v>8225.71</v>
      </c>
      <c r="J336" s="41"/>
    </row>
    <row r="337" ht="27" spans="1:10">
      <c r="A337" s="30">
        <v>331</v>
      </c>
      <c r="B337" s="31" t="s">
        <v>950</v>
      </c>
      <c r="C337" s="46" t="s">
        <v>951</v>
      </c>
      <c r="D337" s="30" t="s">
        <v>487</v>
      </c>
      <c r="E337" s="32">
        <v>757223</v>
      </c>
      <c r="F337" s="36">
        <v>2700.11</v>
      </c>
      <c r="G337" s="36">
        <v>2160.088</v>
      </c>
      <c r="H337" s="32">
        <v>2700.11</v>
      </c>
      <c r="I337" s="43">
        <v>2160.09</v>
      </c>
      <c r="J337" s="41"/>
    </row>
    <row r="338" ht="27" spans="1:10">
      <c r="A338" s="30">
        <v>332</v>
      </c>
      <c r="B338" s="31" t="s">
        <v>952</v>
      </c>
      <c r="C338" s="46" t="s">
        <v>953</v>
      </c>
      <c r="D338" s="30" t="s">
        <v>487</v>
      </c>
      <c r="E338" s="32">
        <v>383684</v>
      </c>
      <c r="F338" s="36">
        <v>1368.14</v>
      </c>
      <c r="G338" s="36">
        <v>1094.512</v>
      </c>
      <c r="H338" s="32">
        <v>1368.14</v>
      </c>
      <c r="I338" s="43">
        <v>1094.51</v>
      </c>
      <c r="J338" s="41"/>
    </row>
    <row r="339" ht="27" spans="1:10">
      <c r="A339" s="30">
        <v>333</v>
      </c>
      <c r="B339" s="31" t="s">
        <v>954</v>
      </c>
      <c r="C339" s="46" t="s">
        <v>955</v>
      </c>
      <c r="D339" s="30" t="s">
        <v>487</v>
      </c>
      <c r="E339" s="32">
        <v>104266</v>
      </c>
      <c r="F339" s="36">
        <v>371.79</v>
      </c>
      <c r="G339" s="36">
        <v>297.432</v>
      </c>
      <c r="H339" s="32">
        <v>371.79</v>
      </c>
      <c r="I339" s="43">
        <v>297.43</v>
      </c>
      <c r="J339" s="41"/>
    </row>
    <row r="340" ht="27" spans="1:10">
      <c r="A340" s="30">
        <v>334</v>
      </c>
      <c r="B340" s="31" t="s">
        <v>956</v>
      </c>
      <c r="C340" s="46">
        <v>4420940213</v>
      </c>
      <c r="D340" s="30" t="s">
        <v>487</v>
      </c>
      <c r="E340" s="32">
        <v>1264148</v>
      </c>
      <c r="F340" s="36">
        <v>4507.7</v>
      </c>
      <c r="G340" s="36">
        <v>3606.16</v>
      </c>
      <c r="H340" s="32">
        <v>4507.7</v>
      </c>
      <c r="I340" s="43">
        <v>3606.16</v>
      </c>
      <c r="J340" s="41"/>
    </row>
    <row r="341" ht="27" spans="1:10">
      <c r="A341" s="30">
        <v>335</v>
      </c>
      <c r="B341" s="31" t="s">
        <v>957</v>
      </c>
      <c r="C341" s="46" t="s">
        <v>958</v>
      </c>
      <c r="D341" s="30" t="s">
        <v>487</v>
      </c>
      <c r="E341" s="32">
        <v>336576</v>
      </c>
      <c r="F341" s="36">
        <v>1200.16</v>
      </c>
      <c r="G341" s="36">
        <v>960.128</v>
      </c>
      <c r="H341" s="32">
        <v>1200.16</v>
      </c>
      <c r="I341" s="43">
        <v>960.13</v>
      </c>
      <c r="J341" s="41"/>
    </row>
    <row r="342" ht="27" spans="1:10">
      <c r="A342" s="30">
        <v>336</v>
      </c>
      <c r="B342" s="31" t="s">
        <v>959</v>
      </c>
      <c r="C342" s="46">
        <v>4420963632</v>
      </c>
      <c r="D342" s="30" t="s">
        <v>487</v>
      </c>
      <c r="E342" s="32">
        <v>102840</v>
      </c>
      <c r="F342" s="36">
        <v>366.71</v>
      </c>
      <c r="G342" s="36">
        <v>293.368</v>
      </c>
      <c r="H342" s="32">
        <v>366.71</v>
      </c>
      <c r="I342" s="43">
        <v>293.37</v>
      </c>
      <c r="J342" s="41"/>
    </row>
    <row r="343" ht="27" spans="1:10">
      <c r="A343" s="30">
        <v>337</v>
      </c>
      <c r="B343" s="31" t="s">
        <v>960</v>
      </c>
      <c r="C343" s="46">
        <v>4420962565</v>
      </c>
      <c r="D343" s="30" t="s">
        <v>487</v>
      </c>
      <c r="E343" s="32">
        <v>217281</v>
      </c>
      <c r="F343" s="36">
        <v>774.78</v>
      </c>
      <c r="G343" s="36">
        <v>619.824</v>
      </c>
      <c r="H343" s="32">
        <v>774.78</v>
      </c>
      <c r="I343" s="43">
        <v>619.82</v>
      </c>
      <c r="J343" s="41"/>
    </row>
    <row r="344" ht="27" spans="1:10">
      <c r="A344" s="30">
        <v>338</v>
      </c>
      <c r="B344" s="31" t="s">
        <v>961</v>
      </c>
      <c r="C344" s="46" t="s">
        <v>962</v>
      </c>
      <c r="D344" s="30" t="s">
        <v>487</v>
      </c>
      <c r="E344" s="32">
        <v>205546</v>
      </c>
      <c r="F344" s="36">
        <v>732.94</v>
      </c>
      <c r="G344" s="36">
        <v>586.352</v>
      </c>
      <c r="H344" s="32">
        <v>732.94</v>
      </c>
      <c r="I344" s="43">
        <v>586.35</v>
      </c>
      <c r="J344" s="41"/>
    </row>
    <row r="345" ht="27" spans="1:10">
      <c r="A345" s="30">
        <v>339</v>
      </c>
      <c r="B345" s="31" t="s">
        <v>963</v>
      </c>
      <c r="C345" s="46" t="s">
        <v>964</v>
      </c>
      <c r="D345" s="30" t="s">
        <v>487</v>
      </c>
      <c r="E345" s="32">
        <v>78451</v>
      </c>
      <c r="F345" s="36">
        <v>279.74</v>
      </c>
      <c r="G345" s="36">
        <v>223.792</v>
      </c>
      <c r="H345" s="32">
        <v>279.74</v>
      </c>
      <c r="I345" s="43">
        <v>223.79</v>
      </c>
      <c r="J345" s="41"/>
    </row>
    <row r="346" ht="27" spans="1:10">
      <c r="A346" s="30">
        <v>340</v>
      </c>
      <c r="B346" s="31" t="s">
        <v>965</v>
      </c>
      <c r="C346" s="46">
        <v>4420963569</v>
      </c>
      <c r="D346" s="30" t="s">
        <v>487</v>
      </c>
      <c r="E346" s="32">
        <v>1323209</v>
      </c>
      <c r="F346" s="36">
        <v>4718.3</v>
      </c>
      <c r="G346" s="36">
        <v>3774.64</v>
      </c>
      <c r="H346" s="32">
        <v>4718.3</v>
      </c>
      <c r="I346" s="43">
        <v>3774.64</v>
      </c>
      <c r="J346" s="41"/>
    </row>
    <row r="347" ht="27" spans="1:10">
      <c r="A347" s="30">
        <v>341</v>
      </c>
      <c r="B347" s="31" t="s">
        <v>966</v>
      </c>
      <c r="C347" s="46">
        <v>4420940285</v>
      </c>
      <c r="D347" s="30" t="s">
        <v>487</v>
      </c>
      <c r="E347" s="32">
        <v>1069386</v>
      </c>
      <c r="F347" s="36">
        <v>3813.22</v>
      </c>
      <c r="G347" s="36">
        <v>3050.576</v>
      </c>
      <c r="H347" s="32">
        <v>3813.22</v>
      </c>
      <c r="I347" s="43">
        <v>3050.58</v>
      </c>
      <c r="J347" s="41"/>
    </row>
    <row r="348" ht="27" spans="1:10">
      <c r="A348" s="30">
        <v>342</v>
      </c>
      <c r="B348" s="31" t="s">
        <v>967</v>
      </c>
      <c r="C348" s="46">
        <v>4420963707</v>
      </c>
      <c r="D348" s="30" t="s">
        <v>487</v>
      </c>
      <c r="E348" s="32">
        <v>535776</v>
      </c>
      <c r="F348" s="36">
        <v>1910.47</v>
      </c>
      <c r="G348" s="36">
        <v>1528.376</v>
      </c>
      <c r="H348" s="32">
        <v>1910.47</v>
      </c>
      <c r="I348" s="43">
        <v>1528.38</v>
      </c>
      <c r="J348" s="41"/>
    </row>
    <row r="349" ht="27" spans="1:10">
      <c r="A349" s="30">
        <v>343</v>
      </c>
      <c r="B349" s="31" t="s">
        <v>968</v>
      </c>
      <c r="C349" s="46">
        <v>4420963165</v>
      </c>
      <c r="D349" s="30" t="s">
        <v>487</v>
      </c>
      <c r="E349" s="32">
        <v>1300885</v>
      </c>
      <c r="F349" s="36">
        <v>4638.7</v>
      </c>
      <c r="G349" s="36">
        <v>3710.96</v>
      </c>
      <c r="H349" s="32">
        <v>4638.7</v>
      </c>
      <c r="I349" s="43">
        <v>3710.96</v>
      </c>
      <c r="J349" s="41"/>
    </row>
    <row r="350" ht="27" spans="1:10">
      <c r="A350" s="30">
        <v>344</v>
      </c>
      <c r="B350" s="31" t="s">
        <v>969</v>
      </c>
      <c r="C350" s="46">
        <v>4420963784</v>
      </c>
      <c r="D350" s="30" t="s">
        <v>487</v>
      </c>
      <c r="E350" s="32">
        <v>783997</v>
      </c>
      <c r="F350" s="36">
        <v>2795.58</v>
      </c>
      <c r="G350" s="36">
        <v>2236.464</v>
      </c>
      <c r="H350" s="32">
        <v>2795.58</v>
      </c>
      <c r="I350" s="43">
        <v>2236.46</v>
      </c>
      <c r="J350" s="41"/>
    </row>
    <row r="351" ht="27" spans="1:10">
      <c r="A351" s="30">
        <v>345</v>
      </c>
      <c r="B351" s="31" t="s">
        <v>970</v>
      </c>
      <c r="C351" s="46" t="s">
        <v>971</v>
      </c>
      <c r="D351" s="30" t="s">
        <v>487</v>
      </c>
      <c r="E351" s="32">
        <v>19903</v>
      </c>
      <c r="F351" s="36">
        <v>70.97</v>
      </c>
      <c r="G351" s="36">
        <v>56.776</v>
      </c>
      <c r="H351" s="32">
        <v>70.97</v>
      </c>
      <c r="I351" s="43">
        <v>56.78</v>
      </c>
      <c r="J351" s="41"/>
    </row>
    <row r="352" ht="27" spans="1:10">
      <c r="A352" s="30">
        <v>346</v>
      </c>
      <c r="B352" s="31" t="s">
        <v>972</v>
      </c>
      <c r="C352" s="46">
        <v>4420962731</v>
      </c>
      <c r="D352" s="30" t="s">
        <v>487</v>
      </c>
      <c r="E352" s="32">
        <v>96822</v>
      </c>
      <c r="F352" s="36">
        <v>345.25</v>
      </c>
      <c r="G352" s="36">
        <v>276.2</v>
      </c>
      <c r="H352" s="32">
        <v>345.25</v>
      </c>
      <c r="I352" s="43">
        <v>276.2</v>
      </c>
      <c r="J352" s="41"/>
    </row>
    <row r="353" ht="27" spans="1:10">
      <c r="A353" s="30">
        <v>347</v>
      </c>
      <c r="B353" s="31" t="s">
        <v>973</v>
      </c>
      <c r="C353" s="46">
        <v>4420961749</v>
      </c>
      <c r="D353" s="30" t="s">
        <v>487</v>
      </c>
      <c r="E353" s="32">
        <v>502724</v>
      </c>
      <c r="F353" s="36">
        <v>1792.61</v>
      </c>
      <c r="G353" s="36">
        <v>1434.088</v>
      </c>
      <c r="H353" s="32">
        <v>1792.61</v>
      </c>
      <c r="I353" s="43">
        <v>1434.09</v>
      </c>
      <c r="J353" s="41"/>
    </row>
    <row r="354" ht="27" spans="1:10">
      <c r="A354" s="30">
        <v>348</v>
      </c>
      <c r="B354" s="31" t="s">
        <v>974</v>
      </c>
      <c r="C354" s="46">
        <v>4420963583</v>
      </c>
      <c r="D354" s="30" t="s">
        <v>487</v>
      </c>
      <c r="E354" s="32">
        <v>570051</v>
      </c>
      <c r="F354" s="36">
        <v>2032.69</v>
      </c>
      <c r="G354" s="36">
        <v>1626.152</v>
      </c>
      <c r="H354" s="32">
        <v>2032.69</v>
      </c>
      <c r="I354" s="43">
        <v>1626.15</v>
      </c>
      <c r="J354" s="41"/>
    </row>
    <row r="355" ht="27" spans="1:10">
      <c r="A355" s="30">
        <v>349</v>
      </c>
      <c r="B355" s="31" t="s">
        <v>975</v>
      </c>
      <c r="C355" s="46">
        <v>4420963296</v>
      </c>
      <c r="D355" s="30" t="s">
        <v>487</v>
      </c>
      <c r="E355" s="32">
        <v>1886896</v>
      </c>
      <c r="F355" s="36">
        <v>6728.29</v>
      </c>
      <c r="G355" s="36">
        <v>5382.632</v>
      </c>
      <c r="H355" s="32">
        <v>6728.29</v>
      </c>
      <c r="I355" s="43">
        <v>5382.63</v>
      </c>
      <c r="J355" s="41"/>
    </row>
    <row r="356" ht="27" spans="1:10">
      <c r="A356" s="30">
        <v>350</v>
      </c>
      <c r="B356" s="31" t="s">
        <v>976</v>
      </c>
      <c r="C356" s="46">
        <v>4420963636</v>
      </c>
      <c r="D356" s="30" t="s">
        <v>487</v>
      </c>
      <c r="E356" s="32">
        <v>2550620</v>
      </c>
      <c r="F356" s="36">
        <v>9095</v>
      </c>
      <c r="G356" s="36">
        <v>7276</v>
      </c>
      <c r="H356" s="32">
        <v>9095</v>
      </c>
      <c r="I356" s="43">
        <v>7276</v>
      </c>
      <c r="J356" s="41"/>
    </row>
    <row r="357" ht="27" spans="1:10">
      <c r="A357" s="30">
        <v>351</v>
      </c>
      <c r="B357" s="31" t="s">
        <v>977</v>
      </c>
      <c r="C357" s="46">
        <v>4420963883</v>
      </c>
      <c r="D357" s="30" t="s">
        <v>487</v>
      </c>
      <c r="E357" s="32">
        <v>302190</v>
      </c>
      <c r="F357" s="36">
        <v>1077.55</v>
      </c>
      <c r="G357" s="36">
        <v>862.04</v>
      </c>
      <c r="H357" s="32">
        <v>1077.55</v>
      </c>
      <c r="I357" s="43">
        <v>862.04</v>
      </c>
      <c r="J357" s="41"/>
    </row>
    <row r="358" ht="27" spans="1:10">
      <c r="A358" s="30">
        <v>352</v>
      </c>
      <c r="B358" s="31" t="s">
        <v>978</v>
      </c>
      <c r="C358" s="46" t="s">
        <v>979</v>
      </c>
      <c r="D358" s="30" t="s">
        <v>487</v>
      </c>
      <c r="E358" s="32">
        <v>332792</v>
      </c>
      <c r="F358" s="36">
        <v>1186.67</v>
      </c>
      <c r="G358" s="36">
        <v>949.336</v>
      </c>
      <c r="H358" s="32">
        <v>1186.67</v>
      </c>
      <c r="I358" s="43">
        <v>949.34</v>
      </c>
      <c r="J358" s="41"/>
    </row>
    <row r="359" ht="27" spans="1:10">
      <c r="A359" s="30">
        <v>353</v>
      </c>
      <c r="B359" s="31" t="s">
        <v>980</v>
      </c>
      <c r="C359" s="46">
        <v>4420963790</v>
      </c>
      <c r="D359" s="30" t="s">
        <v>487</v>
      </c>
      <c r="E359" s="32">
        <v>309893</v>
      </c>
      <c r="F359" s="36">
        <v>1105.02</v>
      </c>
      <c r="G359" s="36">
        <v>884.016</v>
      </c>
      <c r="H359" s="32">
        <v>1105.02</v>
      </c>
      <c r="I359" s="43">
        <v>884.02</v>
      </c>
      <c r="J359" s="41"/>
    </row>
    <row r="360" ht="27" spans="1:10">
      <c r="A360" s="30">
        <v>354</v>
      </c>
      <c r="B360" s="31" t="s">
        <v>981</v>
      </c>
      <c r="C360" s="46" t="s">
        <v>982</v>
      </c>
      <c r="D360" s="30" t="s">
        <v>487</v>
      </c>
      <c r="E360" s="32">
        <v>85544</v>
      </c>
      <c r="F360" s="36">
        <v>305.03</v>
      </c>
      <c r="G360" s="36">
        <v>244.024</v>
      </c>
      <c r="H360" s="32">
        <v>305.03</v>
      </c>
      <c r="I360" s="43">
        <v>244.02</v>
      </c>
      <c r="J360" s="41"/>
    </row>
    <row r="361" ht="27" spans="1:10">
      <c r="A361" s="30">
        <v>355</v>
      </c>
      <c r="B361" s="31" t="s">
        <v>983</v>
      </c>
      <c r="C361" s="46" t="s">
        <v>984</v>
      </c>
      <c r="D361" s="30" t="s">
        <v>487</v>
      </c>
      <c r="E361" s="32">
        <v>416837</v>
      </c>
      <c r="F361" s="36">
        <v>1486.36</v>
      </c>
      <c r="G361" s="36">
        <v>1189.088</v>
      </c>
      <c r="H361" s="32">
        <v>1486.36</v>
      </c>
      <c r="I361" s="43">
        <v>1189.09</v>
      </c>
      <c r="J361" s="41"/>
    </row>
    <row r="362" ht="27" spans="1:10">
      <c r="A362" s="30">
        <v>356</v>
      </c>
      <c r="B362" s="31" t="s">
        <v>985</v>
      </c>
      <c r="C362" s="46">
        <v>4420943163</v>
      </c>
      <c r="D362" s="30" t="s">
        <v>487</v>
      </c>
      <c r="E362" s="32">
        <v>935548</v>
      </c>
      <c r="F362" s="36">
        <v>3335.98</v>
      </c>
      <c r="G362" s="36">
        <v>2668.784</v>
      </c>
      <c r="H362" s="32">
        <v>3335.98</v>
      </c>
      <c r="I362" s="43">
        <v>2668.78</v>
      </c>
      <c r="J362" s="41"/>
    </row>
    <row r="363" ht="27" spans="1:10">
      <c r="A363" s="30">
        <v>357</v>
      </c>
      <c r="B363" s="31" t="s">
        <v>986</v>
      </c>
      <c r="C363" s="46">
        <v>4420945121</v>
      </c>
      <c r="D363" s="30" t="s">
        <v>487</v>
      </c>
      <c r="E363" s="32">
        <v>266704</v>
      </c>
      <c r="F363" s="36">
        <v>951.01</v>
      </c>
      <c r="G363" s="36">
        <v>760.808</v>
      </c>
      <c r="H363" s="32">
        <v>951.01</v>
      </c>
      <c r="I363" s="43">
        <v>760.81</v>
      </c>
      <c r="J363" s="41"/>
    </row>
    <row r="364" ht="27" spans="1:10">
      <c r="A364" s="30">
        <v>358</v>
      </c>
      <c r="B364" s="31" t="s">
        <v>987</v>
      </c>
      <c r="C364" s="46" t="s">
        <v>988</v>
      </c>
      <c r="D364" s="30" t="s">
        <v>487</v>
      </c>
      <c r="E364" s="32">
        <v>970232</v>
      </c>
      <c r="F364" s="36">
        <v>3459.65</v>
      </c>
      <c r="G364" s="36">
        <v>2767.72</v>
      </c>
      <c r="H364" s="32">
        <v>3459.65</v>
      </c>
      <c r="I364" s="43">
        <v>2767.72</v>
      </c>
      <c r="J364" s="41"/>
    </row>
    <row r="365" ht="27" spans="1:10">
      <c r="A365" s="30">
        <v>359</v>
      </c>
      <c r="B365" s="31" t="s">
        <v>989</v>
      </c>
      <c r="C365" s="46">
        <v>4420963184</v>
      </c>
      <c r="D365" s="30" t="s">
        <v>487</v>
      </c>
      <c r="E365" s="32">
        <v>2611937</v>
      </c>
      <c r="F365" s="36">
        <v>9313.64</v>
      </c>
      <c r="G365" s="36">
        <v>7450.912</v>
      </c>
      <c r="H365" s="32">
        <v>9313.64</v>
      </c>
      <c r="I365" s="43">
        <v>7450.91</v>
      </c>
      <c r="J365" s="41"/>
    </row>
    <row r="366" ht="27" spans="1:10">
      <c r="A366" s="30">
        <v>360</v>
      </c>
      <c r="B366" s="31" t="s">
        <v>990</v>
      </c>
      <c r="C366" s="46">
        <v>4420943174</v>
      </c>
      <c r="D366" s="30" t="s">
        <v>487</v>
      </c>
      <c r="E366" s="32">
        <v>615238</v>
      </c>
      <c r="F366" s="36">
        <v>2193.82</v>
      </c>
      <c r="G366" s="36">
        <v>1755.056</v>
      </c>
      <c r="H366" s="32">
        <v>2193.82</v>
      </c>
      <c r="I366" s="43">
        <v>1755.06</v>
      </c>
      <c r="J366" s="41"/>
    </row>
    <row r="367" ht="27" spans="1:10">
      <c r="A367" s="30">
        <v>361</v>
      </c>
      <c r="B367" s="31" t="s">
        <v>991</v>
      </c>
      <c r="C367" s="46" t="s">
        <v>992</v>
      </c>
      <c r="D367" s="30" t="s">
        <v>487</v>
      </c>
      <c r="E367" s="32">
        <v>1538870</v>
      </c>
      <c r="F367" s="36">
        <v>5487.3</v>
      </c>
      <c r="G367" s="36">
        <v>4389.84</v>
      </c>
      <c r="H367" s="32">
        <v>5487.3</v>
      </c>
      <c r="I367" s="43">
        <v>4389.84</v>
      </c>
      <c r="J367" s="41"/>
    </row>
    <row r="368" ht="27" spans="1:10">
      <c r="A368" s="30">
        <v>362</v>
      </c>
      <c r="B368" s="31" t="s">
        <v>993</v>
      </c>
      <c r="C368" s="46">
        <v>4420962381</v>
      </c>
      <c r="D368" s="30" t="s">
        <v>487</v>
      </c>
      <c r="E368" s="32">
        <v>71641</v>
      </c>
      <c r="F368" s="36">
        <v>255.46</v>
      </c>
      <c r="G368" s="36">
        <v>204.368</v>
      </c>
      <c r="H368" s="32">
        <v>255.46</v>
      </c>
      <c r="I368" s="43">
        <v>204.37</v>
      </c>
      <c r="J368" s="41"/>
    </row>
    <row r="369" ht="27" spans="1:10">
      <c r="A369" s="30">
        <v>363</v>
      </c>
      <c r="B369" s="31" t="s">
        <v>994</v>
      </c>
      <c r="C369" s="46">
        <v>4420942286</v>
      </c>
      <c r="D369" s="30" t="s">
        <v>487</v>
      </c>
      <c r="E369" s="32">
        <v>101493</v>
      </c>
      <c r="F369" s="36">
        <v>358.12</v>
      </c>
      <c r="G369" s="36">
        <v>286.496</v>
      </c>
      <c r="H369" s="32">
        <v>358.12</v>
      </c>
      <c r="I369" s="43">
        <v>286.5</v>
      </c>
      <c r="J369" s="41"/>
    </row>
    <row r="370" ht="27" spans="1:10">
      <c r="A370" s="30">
        <v>364</v>
      </c>
      <c r="B370" s="31" t="s">
        <v>995</v>
      </c>
      <c r="C370" s="46" t="s">
        <v>996</v>
      </c>
      <c r="D370" s="30" t="s">
        <v>487</v>
      </c>
      <c r="E370" s="32">
        <v>2407297</v>
      </c>
      <c r="F370" s="36">
        <v>8583.94</v>
      </c>
      <c r="G370" s="36">
        <v>6867.152</v>
      </c>
      <c r="H370" s="32">
        <v>8583.94</v>
      </c>
      <c r="I370" s="43">
        <v>6867.15</v>
      </c>
      <c r="J370" s="41"/>
    </row>
    <row r="371" ht="27" spans="1:10">
      <c r="A371" s="30">
        <v>365</v>
      </c>
      <c r="B371" s="31" t="s">
        <v>997</v>
      </c>
      <c r="C371" s="46">
        <v>4420962869</v>
      </c>
      <c r="D371" s="30" t="s">
        <v>487</v>
      </c>
      <c r="E371" s="32">
        <v>727</v>
      </c>
      <c r="F371" s="36">
        <v>3</v>
      </c>
      <c r="G371" s="36">
        <v>2.4</v>
      </c>
      <c r="H371" s="32">
        <v>3</v>
      </c>
      <c r="I371" s="43">
        <v>2.4</v>
      </c>
      <c r="J371" s="41"/>
    </row>
    <row r="372" ht="27" spans="1:10">
      <c r="A372" s="30">
        <v>366</v>
      </c>
      <c r="B372" s="31" t="s">
        <v>998</v>
      </c>
      <c r="C372" s="46" t="s">
        <v>999</v>
      </c>
      <c r="D372" s="30" t="s">
        <v>487</v>
      </c>
      <c r="E372" s="32">
        <v>1140923</v>
      </c>
      <c r="F372" s="36">
        <v>4068.3</v>
      </c>
      <c r="G372" s="36">
        <v>3254.64</v>
      </c>
      <c r="H372" s="32">
        <v>4068.3</v>
      </c>
      <c r="I372" s="43">
        <v>3254.64</v>
      </c>
      <c r="J372" s="41"/>
    </row>
    <row r="373" ht="27" spans="1:10">
      <c r="A373" s="30">
        <v>367</v>
      </c>
      <c r="B373" s="31" t="s">
        <v>1000</v>
      </c>
      <c r="C373" s="46">
        <v>4420945576</v>
      </c>
      <c r="D373" s="30" t="s">
        <v>487</v>
      </c>
      <c r="E373" s="32">
        <v>861630</v>
      </c>
      <c r="F373" s="36">
        <v>3072.4</v>
      </c>
      <c r="G373" s="36">
        <v>2457.92</v>
      </c>
      <c r="H373" s="32">
        <v>3072.4</v>
      </c>
      <c r="I373" s="43">
        <v>2457.92</v>
      </c>
      <c r="J373" s="41"/>
    </row>
    <row r="374" ht="27" spans="1:10">
      <c r="A374" s="30">
        <v>368</v>
      </c>
      <c r="B374" s="31" t="s">
        <v>1001</v>
      </c>
      <c r="C374" s="46" t="s">
        <v>1002</v>
      </c>
      <c r="D374" s="30" t="s">
        <v>487</v>
      </c>
      <c r="E374" s="32">
        <v>332912</v>
      </c>
      <c r="F374" s="36">
        <v>1187.1</v>
      </c>
      <c r="G374" s="36">
        <v>949.68</v>
      </c>
      <c r="H374" s="32">
        <v>1187.1</v>
      </c>
      <c r="I374" s="43">
        <v>949.68</v>
      </c>
      <c r="J374" s="41"/>
    </row>
    <row r="375" ht="27" spans="1:10">
      <c r="A375" s="30">
        <v>369</v>
      </c>
      <c r="B375" s="31" t="s">
        <v>1003</v>
      </c>
      <c r="C375" s="46" t="s">
        <v>1004</v>
      </c>
      <c r="D375" s="30" t="s">
        <v>487</v>
      </c>
      <c r="E375" s="32">
        <v>205915</v>
      </c>
      <c r="F375" s="36">
        <v>734.25</v>
      </c>
      <c r="G375" s="36">
        <v>587.4</v>
      </c>
      <c r="H375" s="32">
        <v>734.25</v>
      </c>
      <c r="I375" s="43">
        <v>587.4</v>
      </c>
      <c r="J375" s="41"/>
    </row>
    <row r="376" ht="27" spans="1:10">
      <c r="A376" s="30">
        <v>370</v>
      </c>
      <c r="B376" s="31" t="s">
        <v>1005</v>
      </c>
      <c r="C376" s="46">
        <v>4420945392</v>
      </c>
      <c r="D376" s="30" t="s">
        <v>487</v>
      </c>
      <c r="E376" s="32">
        <v>1850933</v>
      </c>
      <c r="F376" s="36">
        <v>6600.06</v>
      </c>
      <c r="G376" s="36">
        <v>5280.048</v>
      </c>
      <c r="H376" s="32">
        <v>6600.06</v>
      </c>
      <c r="I376" s="43">
        <v>5280.05</v>
      </c>
      <c r="J376" s="41"/>
    </row>
    <row r="377" ht="27" spans="1:10">
      <c r="A377" s="30">
        <v>371</v>
      </c>
      <c r="B377" s="31" t="s">
        <v>1006</v>
      </c>
      <c r="C377" s="46" t="s">
        <v>1007</v>
      </c>
      <c r="D377" s="30" t="s">
        <v>487</v>
      </c>
      <c r="E377" s="32">
        <v>952055</v>
      </c>
      <c r="F377" s="36">
        <v>3394.84</v>
      </c>
      <c r="G377" s="36">
        <v>2715.872</v>
      </c>
      <c r="H377" s="32">
        <v>3394.84</v>
      </c>
      <c r="I377" s="43">
        <v>2715.87</v>
      </c>
      <c r="J377" s="41"/>
    </row>
    <row r="378" ht="27" spans="1:10">
      <c r="A378" s="30">
        <v>372</v>
      </c>
      <c r="B378" s="31" t="s">
        <v>1008</v>
      </c>
      <c r="C378" s="46">
        <v>4420944623</v>
      </c>
      <c r="D378" s="30" t="s">
        <v>487</v>
      </c>
      <c r="E378" s="32">
        <v>1454454</v>
      </c>
      <c r="F378" s="36">
        <v>5186.29</v>
      </c>
      <c r="G378" s="36">
        <v>4149.032</v>
      </c>
      <c r="H378" s="32">
        <v>5186.29</v>
      </c>
      <c r="I378" s="43">
        <v>4149.03</v>
      </c>
      <c r="J378" s="41"/>
    </row>
    <row r="379" ht="27" spans="1:10">
      <c r="A379" s="30">
        <v>373</v>
      </c>
      <c r="B379" s="31" t="s">
        <v>1009</v>
      </c>
      <c r="C379" s="46">
        <v>4420963384</v>
      </c>
      <c r="D379" s="30" t="s">
        <v>487</v>
      </c>
      <c r="E379" s="32">
        <v>667370</v>
      </c>
      <c r="F379" s="36">
        <v>2379.71</v>
      </c>
      <c r="G379" s="36">
        <v>1903.768</v>
      </c>
      <c r="H379" s="32">
        <v>2379.71</v>
      </c>
      <c r="I379" s="43">
        <v>1903.77</v>
      </c>
      <c r="J379" s="41"/>
    </row>
    <row r="380" ht="27" spans="1:10">
      <c r="A380" s="30">
        <v>374</v>
      </c>
      <c r="B380" s="31" t="s">
        <v>1010</v>
      </c>
      <c r="C380" s="46" t="s">
        <v>1011</v>
      </c>
      <c r="D380" s="30" t="s">
        <v>487</v>
      </c>
      <c r="E380" s="32">
        <v>237278</v>
      </c>
      <c r="F380" s="36">
        <v>846.09</v>
      </c>
      <c r="G380" s="36">
        <v>676.872</v>
      </c>
      <c r="H380" s="32">
        <v>846.09</v>
      </c>
      <c r="I380" s="43">
        <v>676.87</v>
      </c>
      <c r="J380" s="41"/>
    </row>
    <row r="381" ht="27" spans="1:10">
      <c r="A381" s="30">
        <v>375</v>
      </c>
      <c r="B381" s="31" t="s">
        <v>1012</v>
      </c>
      <c r="C381" s="46">
        <v>4420945903</v>
      </c>
      <c r="D381" s="30" t="s">
        <v>487</v>
      </c>
      <c r="E381" s="32">
        <v>1985810</v>
      </c>
      <c r="F381" s="36">
        <v>7081</v>
      </c>
      <c r="G381" s="36">
        <v>5664.8</v>
      </c>
      <c r="H381" s="32">
        <v>7081</v>
      </c>
      <c r="I381" s="43">
        <v>5664.8</v>
      </c>
      <c r="J381" s="41"/>
    </row>
    <row r="382" ht="27" spans="1:10">
      <c r="A382" s="30">
        <v>376</v>
      </c>
      <c r="B382" s="31" t="s">
        <v>1013</v>
      </c>
      <c r="C382" s="46" t="s">
        <v>1014</v>
      </c>
      <c r="D382" s="30" t="s">
        <v>487</v>
      </c>
      <c r="E382" s="32">
        <v>60306</v>
      </c>
      <c r="F382" s="36">
        <v>215.04</v>
      </c>
      <c r="G382" s="36">
        <v>172.032</v>
      </c>
      <c r="H382" s="32">
        <v>215.04</v>
      </c>
      <c r="I382" s="43">
        <v>172.03</v>
      </c>
      <c r="J382" s="41"/>
    </row>
    <row r="383" ht="27" spans="1:10">
      <c r="A383" s="30">
        <v>377</v>
      </c>
      <c r="B383" s="31" t="s">
        <v>1015</v>
      </c>
      <c r="C383" s="46" t="s">
        <v>1016</v>
      </c>
      <c r="D383" s="30" t="s">
        <v>487</v>
      </c>
      <c r="E383" s="32">
        <v>2146658</v>
      </c>
      <c r="F383" s="36">
        <v>7654.55</v>
      </c>
      <c r="G383" s="36">
        <v>6123.64</v>
      </c>
      <c r="H383" s="32">
        <v>7654.55</v>
      </c>
      <c r="I383" s="43">
        <v>6123.64</v>
      </c>
      <c r="J383" s="41"/>
    </row>
    <row r="384" ht="27" spans="1:10">
      <c r="A384" s="30">
        <v>378</v>
      </c>
      <c r="B384" s="31" t="s">
        <v>1017</v>
      </c>
      <c r="C384" s="46" t="s">
        <v>1018</v>
      </c>
      <c r="D384" s="30" t="s">
        <v>487</v>
      </c>
      <c r="E384" s="32">
        <v>672178</v>
      </c>
      <c r="F384" s="36">
        <v>2396.85</v>
      </c>
      <c r="G384" s="36">
        <v>1917.48</v>
      </c>
      <c r="H384" s="32">
        <v>2396.85</v>
      </c>
      <c r="I384" s="43">
        <v>1917.48</v>
      </c>
      <c r="J384" s="41"/>
    </row>
    <row r="385" ht="27" spans="1:10">
      <c r="A385" s="30">
        <v>379</v>
      </c>
      <c r="B385" s="31" t="s">
        <v>1019</v>
      </c>
      <c r="C385" s="46">
        <v>4420962804</v>
      </c>
      <c r="D385" s="30" t="s">
        <v>487</v>
      </c>
      <c r="E385" s="32">
        <v>953406</v>
      </c>
      <c r="F385" s="36">
        <v>3399.66</v>
      </c>
      <c r="G385" s="36">
        <v>2719.728</v>
      </c>
      <c r="H385" s="32">
        <v>3399.66</v>
      </c>
      <c r="I385" s="43">
        <v>2719.73</v>
      </c>
      <c r="J385" s="41"/>
    </row>
    <row r="386" ht="27" spans="1:10">
      <c r="A386" s="30">
        <v>380</v>
      </c>
      <c r="B386" s="31" t="s">
        <v>1020</v>
      </c>
      <c r="C386" s="46">
        <v>4420962442</v>
      </c>
      <c r="D386" s="30" t="s">
        <v>487</v>
      </c>
      <c r="E386" s="32">
        <v>259054</v>
      </c>
      <c r="F386" s="36">
        <v>908</v>
      </c>
      <c r="G386" s="36">
        <v>726.4</v>
      </c>
      <c r="H386" s="32">
        <v>908</v>
      </c>
      <c r="I386" s="43">
        <v>726.4</v>
      </c>
      <c r="J386" s="41"/>
    </row>
    <row r="387" ht="27" spans="1:10">
      <c r="A387" s="30">
        <v>381</v>
      </c>
      <c r="B387" s="31" t="s">
        <v>1021</v>
      </c>
      <c r="C387" s="46">
        <v>4420944402</v>
      </c>
      <c r="D387" s="30" t="s">
        <v>487</v>
      </c>
      <c r="E387" s="32">
        <v>289297</v>
      </c>
      <c r="F387" s="36">
        <v>1031.58</v>
      </c>
      <c r="G387" s="36">
        <v>825.264</v>
      </c>
      <c r="H387" s="32">
        <v>1031.58</v>
      </c>
      <c r="I387" s="43">
        <v>825.26</v>
      </c>
      <c r="J387" s="41"/>
    </row>
    <row r="388" ht="27" spans="1:10">
      <c r="A388" s="30">
        <v>382</v>
      </c>
      <c r="B388" s="31" t="s">
        <v>1022</v>
      </c>
      <c r="C388" s="46">
        <v>4420942369</v>
      </c>
      <c r="D388" s="30" t="s">
        <v>487</v>
      </c>
      <c r="E388" s="32">
        <v>1289043</v>
      </c>
      <c r="F388" s="36">
        <v>4596.47</v>
      </c>
      <c r="G388" s="36">
        <v>3677.176</v>
      </c>
      <c r="H388" s="32">
        <v>4596.47</v>
      </c>
      <c r="I388" s="43">
        <v>3677.18</v>
      </c>
      <c r="J388" s="41"/>
    </row>
    <row r="389" ht="27" spans="1:10">
      <c r="A389" s="30">
        <v>383</v>
      </c>
      <c r="B389" s="31" t="s">
        <v>1023</v>
      </c>
      <c r="C389" s="46" t="s">
        <v>1024</v>
      </c>
      <c r="D389" s="30" t="s">
        <v>487</v>
      </c>
      <c r="E389" s="32">
        <v>549780</v>
      </c>
      <c r="F389" s="36">
        <v>1940</v>
      </c>
      <c r="G389" s="36">
        <v>1552</v>
      </c>
      <c r="H389" s="32">
        <v>1940</v>
      </c>
      <c r="I389" s="43">
        <v>1552</v>
      </c>
      <c r="J389" s="41"/>
    </row>
    <row r="390" ht="27" spans="1:10">
      <c r="A390" s="30">
        <v>384</v>
      </c>
      <c r="B390" s="31" t="s">
        <v>1025</v>
      </c>
      <c r="C390" s="46">
        <v>4420963821</v>
      </c>
      <c r="D390" s="30" t="s">
        <v>487</v>
      </c>
      <c r="E390" s="32">
        <v>367040</v>
      </c>
      <c r="F390" s="36">
        <v>1295</v>
      </c>
      <c r="G390" s="36">
        <v>1036</v>
      </c>
      <c r="H390" s="32">
        <v>1295</v>
      </c>
      <c r="I390" s="43">
        <v>1036</v>
      </c>
      <c r="J390" s="41"/>
    </row>
    <row r="391" ht="27" spans="1:10">
      <c r="A391" s="30">
        <v>385</v>
      </c>
      <c r="B391" s="31" t="s">
        <v>1026</v>
      </c>
      <c r="C391" s="46">
        <v>4420963334</v>
      </c>
      <c r="D391" s="30" t="s">
        <v>487</v>
      </c>
      <c r="E391" s="32">
        <v>1506317</v>
      </c>
      <c r="F391" s="36">
        <v>5336</v>
      </c>
      <c r="G391" s="36">
        <v>4268.8</v>
      </c>
      <c r="H391" s="32">
        <v>5336</v>
      </c>
      <c r="I391" s="43">
        <v>4268.8</v>
      </c>
      <c r="J391" s="41"/>
    </row>
    <row r="392" ht="27" spans="1:10">
      <c r="A392" s="30">
        <v>386</v>
      </c>
      <c r="B392" s="31" t="s">
        <v>1027</v>
      </c>
      <c r="C392" s="46">
        <v>4420942027</v>
      </c>
      <c r="D392" s="30" t="s">
        <v>487</v>
      </c>
      <c r="E392" s="32">
        <v>707313</v>
      </c>
      <c r="F392" s="36">
        <v>2496</v>
      </c>
      <c r="G392" s="36">
        <v>1996.8</v>
      </c>
      <c r="H392" s="32">
        <v>2496</v>
      </c>
      <c r="I392" s="43">
        <v>1996.8</v>
      </c>
      <c r="J392" s="41"/>
    </row>
    <row r="393" ht="27" spans="1:10">
      <c r="A393" s="30">
        <v>387</v>
      </c>
      <c r="B393" s="31" t="s">
        <v>1028</v>
      </c>
      <c r="C393" s="46" t="s">
        <v>1029</v>
      </c>
      <c r="D393" s="30" t="s">
        <v>487</v>
      </c>
      <c r="E393" s="32">
        <v>649745</v>
      </c>
      <c r="F393" s="36">
        <v>2316.86</v>
      </c>
      <c r="G393" s="36">
        <v>1853.488</v>
      </c>
      <c r="H393" s="32">
        <v>2316.86</v>
      </c>
      <c r="I393" s="43">
        <v>1853.49</v>
      </c>
      <c r="J393" s="41"/>
    </row>
    <row r="394" ht="27" spans="1:10">
      <c r="A394" s="30">
        <v>388</v>
      </c>
      <c r="B394" s="31" t="s">
        <v>1030</v>
      </c>
      <c r="C394" s="46" t="s">
        <v>1031</v>
      </c>
      <c r="D394" s="30" t="s">
        <v>487</v>
      </c>
      <c r="E394" s="32">
        <v>1182790</v>
      </c>
      <c r="F394" s="36">
        <v>4190</v>
      </c>
      <c r="G394" s="36">
        <v>3352</v>
      </c>
      <c r="H394" s="32">
        <v>4190</v>
      </c>
      <c r="I394" s="43">
        <v>3352</v>
      </c>
      <c r="J394" s="41"/>
    </row>
    <row r="395" ht="27" spans="1:10">
      <c r="A395" s="30">
        <v>389</v>
      </c>
      <c r="B395" s="31" t="s">
        <v>1032</v>
      </c>
      <c r="C395" s="46">
        <v>4420963065</v>
      </c>
      <c r="D395" s="30" t="s">
        <v>487</v>
      </c>
      <c r="E395" s="32">
        <v>513759</v>
      </c>
      <c r="F395" s="36">
        <v>1820</v>
      </c>
      <c r="G395" s="36">
        <v>1456</v>
      </c>
      <c r="H395" s="32">
        <v>1820</v>
      </c>
      <c r="I395" s="43">
        <v>1456</v>
      </c>
      <c r="J395" s="41"/>
    </row>
    <row r="396" ht="27" spans="1:10">
      <c r="A396" s="30">
        <v>390</v>
      </c>
      <c r="B396" s="31" t="s">
        <v>272</v>
      </c>
      <c r="C396" s="46" t="s">
        <v>273</v>
      </c>
      <c r="D396" s="30" t="s">
        <v>487</v>
      </c>
      <c r="E396" s="32">
        <v>1211806</v>
      </c>
      <c r="F396" s="36">
        <v>4293</v>
      </c>
      <c r="G396" s="36">
        <v>3434.4</v>
      </c>
      <c r="H396" s="32">
        <v>4293</v>
      </c>
      <c r="I396" s="43">
        <v>3434.4</v>
      </c>
      <c r="J396" s="41"/>
    </row>
    <row r="397" ht="27" spans="1:10">
      <c r="A397" s="30">
        <v>391</v>
      </c>
      <c r="B397" s="31" t="s">
        <v>1033</v>
      </c>
      <c r="C397" s="46" t="s">
        <v>1034</v>
      </c>
      <c r="D397" s="30" t="s">
        <v>487</v>
      </c>
      <c r="E397" s="32">
        <v>1923630</v>
      </c>
      <c r="F397" s="36">
        <v>6815</v>
      </c>
      <c r="G397" s="36">
        <v>5452</v>
      </c>
      <c r="H397" s="32">
        <v>6815</v>
      </c>
      <c r="I397" s="43">
        <v>5452</v>
      </c>
      <c r="J397" s="41"/>
    </row>
    <row r="398" ht="27" spans="1:10">
      <c r="A398" s="30">
        <v>392</v>
      </c>
      <c r="B398" s="31" t="s">
        <v>1035</v>
      </c>
      <c r="C398" s="46" t="s">
        <v>1036</v>
      </c>
      <c r="D398" s="30" t="s">
        <v>487</v>
      </c>
      <c r="E398" s="32">
        <v>2895445</v>
      </c>
      <c r="F398" s="36">
        <v>10257</v>
      </c>
      <c r="G398" s="36">
        <v>8205.6</v>
      </c>
      <c r="H398" s="32">
        <v>10257</v>
      </c>
      <c r="I398" s="43">
        <v>8205.6</v>
      </c>
      <c r="J398" s="41"/>
    </row>
    <row r="399" ht="27" spans="1:10">
      <c r="A399" s="30">
        <v>393</v>
      </c>
      <c r="B399" s="31" t="s">
        <v>1037</v>
      </c>
      <c r="C399" s="46" t="s">
        <v>1038</v>
      </c>
      <c r="D399" s="30" t="s">
        <v>487</v>
      </c>
      <c r="E399" s="32">
        <v>1959100</v>
      </c>
      <c r="F399" s="36">
        <v>6913</v>
      </c>
      <c r="G399" s="36">
        <v>5530.4</v>
      </c>
      <c r="H399" s="32">
        <v>6913</v>
      </c>
      <c r="I399" s="43">
        <v>5530.4</v>
      </c>
      <c r="J399" s="41"/>
    </row>
    <row r="400" ht="27" spans="1:10">
      <c r="A400" s="30">
        <v>394</v>
      </c>
      <c r="B400" s="31" t="s">
        <v>1039</v>
      </c>
      <c r="C400" s="46" t="s">
        <v>1040</v>
      </c>
      <c r="D400" s="30" t="s">
        <v>487</v>
      </c>
      <c r="E400" s="32">
        <v>493837</v>
      </c>
      <c r="F400" s="36">
        <v>1743</v>
      </c>
      <c r="G400" s="36">
        <v>1394.4</v>
      </c>
      <c r="H400" s="32">
        <v>1743</v>
      </c>
      <c r="I400" s="43">
        <v>1394.4</v>
      </c>
      <c r="J400" s="41"/>
    </row>
    <row r="401" ht="27" spans="1:10">
      <c r="A401" s="30">
        <v>395</v>
      </c>
      <c r="B401" s="31" t="s">
        <v>1041</v>
      </c>
      <c r="C401" s="46" t="s">
        <v>1042</v>
      </c>
      <c r="D401" s="30" t="s">
        <v>487</v>
      </c>
      <c r="E401" s="32">
        <v>720615</v>
      </c>
      <c r="F401" s="36">
        <v>2543</v>
      </c>
      <c r="G401" s="36">
        <v>2034.4</v>
      </c>
      <c r="H401" s="32">
        <v>2543</v>
      </c>
      <c r="I401" s="43">
        <v>2034.4</v>
      </c>
      <c r="J401" s="41"/>
    </row>
    <row r="402" ht="27" spans="1:10">
      <c r="A402" s="30">
        <v>396</v>
      </c>
      <c r="B402" s="31" t="s">
        <v>1043</v>
      </c>
      <c r="C402" s="46" t="s">
        <v>1044</v>
      </c>
      <c r="D402" s="30" t="s">
        <v>487</v>
      </c>
      <c r="E402" s="32">
        <v>1111748</v>
      </c>
      <c r="F402" s="36">
        <v>3938</v>
      </c>
      <c r="G402" s="36">
        <v>3150.4</v>
      </c>
      <c r="H402" s="32">
        <v>3938</v>
      </c>
      <c r="I402" s="43">
        <v>3150.4</v>
      </c>
      <c r="J402" s="41"/>
    </row>
    <row r="403" ht="27" spans="1:10">
      <c r="A403" s="30">
        <v>397</v>
      </c>
      <c r="B403" s="31" t="s">
        <v>1045</v>
      </c>
      <c r="C403" s="46" t="s">
        <v>1046</v>
      </c>
      <c r="D403" s="30" t="s">
        <v>487</v>
      </c>
      <c r="E403" s="32">
        <v>1174116</v>
      </c>
      <c r="F403" s="36">
        <v>4142.93</v>
      </c>
      <c r="G403" s="36">
        <v>3314.344</v>
      </c>
      <c r="H403" s="32">
        <v>4142.93</v>
      </c>
      <c r="I403" s="43">
        <v>3314.34</v>
      </c>
      <c r="J403" s="41"/>
    </row>
    <row r="404" ht="27" spans="1:10">
      <c r="A404" s="30">
        <v>398</v>
      </c>
      <c r="B404" s="31" t="s">
        <v>1047</v>
      </c>
      <c r="C404" s="46" t="s">
        <v>1048</v>
      </c>
      <c r="D404" s="30" t="s">
        <v>487</v>
      </c>
      <c r="E404" s="32">
        <v>309307</v>
      </c>
      <c r="F404" s="36">
        <v>1091</v>
      </c>
      <c r="G404" s="36">
        <v>872.8</v>
      </c>
      <c r="H404" s="32">
        <v>1091</v>
      </c>
      <c r="I404" s="43">
        <v>872.8</v>
      </c>
      <c r="J404" s="41"/>
    </row>
    <row r="405" ht="27" spans="1:10">
      <c r="A405" s="30">
        <v>399</v>
      </c>
      <c r="B405" s="31" t="s">
        <v>1049</v>
      </c>
      <c r="C405" s="46" t="s">
        <v>1050</v>
      </c>
      <c r="D405" s="30" t="s">
        <v>487</v>
      </c>
      <c r="E405" s="32">
        <v>390839</v>
      </c>
      <c r="F405" s="36">
        <v>1385</v>
      </c>
      <c r="G405" s="36">
        <v>1108</v>
      </c>
      <c r="H405" s="32">
        <v>1385</v>
      </c>
      <c r="I405" s="43">
        <v>1108</v>
      </c>
      <c r="J405" s="41"/>
    </row>
    <row r="406" ht="27" spans="1:10">
      <c r="A406" s="30">
        <v>400</v>
      </c>
      <c r="B406" s="31" t="s">
        <v>1051</v>
      </c>
      <c r="C406" s="46" t="s">
        <v>1052</v>
      </c>
      <c r="D406" s="30" t="s">
        <v>487</v>
      </c>
      <c r="E406" s="32">
        <v>19802</v>
      </c>
      <c r="F406" s="36">
        <v>70</v>
      </c>
      <c r="G406" s="36">
        <v>56</v>
      </c>
      <c r="H406" s="32">
        <v>70</v>
      </c>
      <c r="I406" s="43">
        <v>56</v>
      </c>
      <c r="J406" s="41"/>
    </row>
    <row r="407" ht="27" spans="1:10">
      <c r="A407" s="30">
        <v>401</v>
      </c>
      <c r="B407" s="31" t="s">
        <v>1053</v>
      </c>
      <c r="C407" s="46" t="s">
        <v>1054</v>
      </c>
      <c r="D407" s="30" t="s">
        <v>487</v>
      </c>
      <c r="E407" s="32">
        <v>1997630</v>
      </c>
      <c r="F407" s="36">
        <v>7049</v>
      </c>
      <c r="G407" s="36">
        <v>5639.2</v>
      </c>
      <c r="H407" s="32">
        <v>7049</v>
      </c>
      <c r="I407" s="43">
        <v>5639.2</v>
      </c>
      <c r="J407" s="41"/>
    </row>
    <row r="408" ht="27" spans="1:10">
      <c r="A408" s="30">
        <v>402</v>
      </c>
      <c r="B408" s="31" t="s">
        <v>1055</v>
      </c>
      <c r="C408" s="46">
        <v>4420962875</v>
      </c>
      <c r="D408" s="30" t="s">
        <v>487</v>
      </c>
      <c r="E408" s="32">
        <v>2686571</v>
      </c>
      <c r="F408" s="36">
        <v>9480</v>
      </c>
      <c r="G408" s="36">
        <v>7584</v>
      </c>
      <c r="H408" s="32">
        <v>9480</v>
      </c>
      <c r="I408" s="43">
        <v>7584</v>
      </c>
      <c r="J408" s="41"/>
    </row>
    <row r="409" ht="27" spans="1:10">
      <c r="A409" s="30">
        <v>403</v>
      </c>
      <c r="B409" s="31" t="s">
        <v>1056</v>
      </c>
      <c r="C409" s="46">
        <v>4420941383</v>
      </c>
      <c r="D409" s="30" t="s">
        <v>487</v>
      </c>
      <c r="E409" s="32">
        <v>2513056</v>
      </c>
      <c r="F409" s="36">
        <v>8867</v>
      </c>
      <c r="G409" s="36">
        <v>7093.6</v>
      </c>
      <c r="H409" s="32">
        <v>8867</v>
      </c>
      <c r="I409" s="43">
        <v>7093.6</v>
      </c>
      <c r="J409" s="41"/>
    </row>
    <row r="410" ht="27" spans="1:10">
      <c r="A410" s="30">
        <v>404</v>
      </c>
      <c r="B410" s="31" t="s">
        <v>1057</v>
      </c>
      <c r="C410" s="46" t="s">
        <v>1058</v>
      </c>
      <c r="D410" s="30" t="s">
        <v>487</v>
      </c>
      <c r="E410" s="32">
        <v>1100176</v>
      </c>
      <c r="F410" s="36">
        <v>3882</v>
      </c>
      <c r="G410" s="36">
        <v>3105.6</v>
      </c>
      <c r="H410" s="32">
        <v>3882</v>
      </c>
      <c r="I410" s="43">
        <v>3105.6</v>
      </c>
      <c r="J410" s="41"/>
    </row>
    <row r="411" ht="27" spans="1:10">
      <c r="A411" s="30">
        <v>405</v>
      </c>
      <c r="B411" s="31" t="s">
        <v>1059</v>
      </c>
      <c r="C411" s="46" t="s">
        <v>1060</v>
      </c>
      <c r="D411" s="30" t="s">
        <v>487</v>
      </c>
      <c r="E411" s="32">
        <v>4895</v>
      </c>
      <c r="F411" s="36">
        <v>17</v>
      </c>
      <c r="G411" s="36">
        <v>13.6</v>
      </c>
      <c r="H411" s="32">
        <v>17</v>
      </c>
      <c r="I411" s="43">
        <v>13.6</v>
      </c>
      <c r="J411" s="41"/>
    </row>
    <row r="412" ht="27" spans="1:10">
      <c r="A412" s="30">
        <v>406</v>
      </c>
      <c r="B412" s="31" t="s">
        <v>1061</v>
      </c>
      <c r="C412" s="46" t="s">
        <v>1062</v>
      </c>
      <c r="D412" s="30" t="s">
        <v>487</v>
      </c>
      <c r="E412" s="32">
        <v>608642</v>
      </c>
      <c r="F412" s="36">
        <v>2148</v>
      </c>
      <c r="G412" s="36">
        <v>1718.4</v>
      </c>
      <c r="H412" s="32">
        <v>2148</v>
      </c>
      <c r="I412" s="43">
        <v>1718.4</v>
      </c>
      <c r="J412" s="41"/>
    </row>
    <row r="413" ht="27" spans="1:10">
      <c r="A413" s="30">
        <v>407</v>
      </c>
      <c r="B413" s="31" t="s">
        <v>1063</v>
      </c>
      <c r="C413" s="46" t="s">
        <v>1064</v>
      </c>
      <c r="D413" s="30" t="s">
        <v>487</v>
      </c>
      <c r="E413" s="32">
        <v>1248929</v>
      </c>
      <c r="F413" s="36">
        <v>4406.91</v>
      </c>
      <c r="G413" s="36">
        <v>3525.528</v>
      </c>
      <c r="H413" s="32">
        <v>4406.91</v>
      </c>
      <c r="I413" s="43">
        <v>3525.53</v>
      </c>
      <c r="J413" s="41"/>
    </row>
    <row r="414" ht="27" spans="1:10">
      <c r="A414" s="30">
        <v>408</v>
      </c>
      <c r="B414" s="31" t="s">
        <v>1065</v>
      </c>
      <c r="C414" s="46" t="s">
        <v>1066</v>
      </c>
      <c r="D414" s="30" t="s">
        <v>487</v>
      </c>
      <c r="E414" s="32">
        <v>245390</v>
      </c>
      <c r="F414" s="36">
        <v>866</v>
      </c>
      <c r="G414" s="36">
        <v>692.8</v>
      </c>
      <c r="H414" s="32">
        <v>866</v>
      </c>
      <c r="I414" s="43">
        <v>692.8</v>
      </c>
      <c r="J414" s="41"/>
    </row>
    <row r="415" ht="27" spans="1:10">
      <c r="A415" s="30">
        <v>409</v>
      </c>
      <c r="B415" s="31" t="s">
        <v>1067</v>
      </c>
      <c r="C415" s="46" t="s">
        <v>1068</v>
      </c>
      <c r="D415" s="30" t="s">
        <v>487</v>
      </c>
      <c r="E415" s="32">
        <v>105642</v>
      </c>
      <c r="F415" s="36">
        <v>373</v>
      </c>
      <c r="G415" s="36">
        <v>298.4</v>
      </c>
      <c r="H415" s="32">
        <v>373</v>
      </c>
      <c r="I415" s="43">
        <v>298.4</v>
      </c>
      <c r="J415" s="41"/>
    </row>
    <row r="416" ht="27" spans="1:10">
      <c r="A416" s="30">
        <v>410</v>
      </c>
      <c r="B416" s="31" t="s">
        <v>1069</v>
      </c>
      <c r="C416" s="46" t="s">
        <v>1070</v>
      </c>
      <c r="D416" s="30" t="s">
        <v>487</v>
      </c>
      <c r="E416" s="32">
        <v>177261</v>
      </c>
      <c r="F416" s="36">
        <v>625</v>
      </c>
      <c r="G416" s="36">
        <v>500</v>
      </c>
      <c r="H416" s="32">
        <v>625</v>
      </c>
      <c r="I416" s="43">
        <v>500</v>
      </c>
      <c r="J416" s="41"/>
    </row>
    <row r="417" ht="27" spans="1:10">
      <c r="A417" s="30">
        <v>411</v>
      </c>
      <c r="B417" s="31" t="s">
        <v>1071</v>
      </c>
      <c r="C417" s="46">
        <v>4420941587</v>
      </c>
      <c r="D417" s="30" t="s">
        <v>487</v>
      </c>
      <c r="E417" s="32">
        <v>2743556</v>
      </c>
      <c r="F417" s="36">
        <v>9681</v>
      </c>
      <c r="G417" s="36">
        <v>7744.8</v>
      </c>
      <c r="H417" s="32">
        <v>9681</v>
      </c>
      <c r="I417" s="43">
        <v>7744.8</v>
      </c>
      <c r="J417" s="41"/>
    </row>
    <row r="418" ht="27" spans="1:10">
      <c r="A418" s="30">
        <v>412</v>
      </c>
      <c r="B418" s="31" t="s">
        <v>1072</v>
      </c>
      <c r="C418" s="46" t="s">
        <v>1073</v>
      </c>
      <c r="D418" s="30" t="s">
        <v>487</v>
      </c>
      <c r="E418" s="32">
        <v>59529</v>
      </c>
      <c r="F418" s="36">
        <v>210</v>
      </c>
      <c r="G418" s="36">
        <v>168</v>
      </c>
      <c r="H418" s="32">
        <v>210</v>
      </c>
      <c r="I418" s="43">
        <v>168</v>
      </c>
      <c r="J418" s="41"/>
    </row>
    <row r="419" ht="27" spans="1:10">
      <c r="A419" s="30">
        <v>413</v>
      </c>
      <c r="B419" s="31" t="s">
        <v>1074</v>
      </c>
      <c r="C419" s="46">
        <v>4420942707</v>
      </c>
      <c r="D419" s="30" t="s">
        <v>487</v>
      </c>
      <c r="E419" s="32">
        <v>2226364</v>
      </c>
      <c r="F419" s="36">
        <v>7887</v>
      </c>
      <c r="G419" s="36">
        <v>6309.6</v>
      </c>
      <c r="H419" s="32">
        <v>7887</v>
      </c>
      <c r="I419" s="43">
        <v>6309.6</v>
      </c>
      <c r="J419" s="41"/>
    </row>
    <row r="420" ht="27" spans="1:10">
      <c r="A420" s="30">
        <v>414</v>
      </c>
      <c r="B420" s="31" t="s">
        <v>1075</v>
      </c>
      <c r="C420" s="46">
        <v>4420964143</v>
      </c>
      <c r="D420" s="30" t="s">
        <v>487</v>
      </c>
      <c r="E420" s="32">
        <v>1308580</v>
      </c>
      <c r="F420" s="36">
        <v>4636</v>
      </c>
      <c r="G420" s="36">
        <v>3708.8</v>
      </c>
      <c r="H420" s="32">
        <v>4636</v>
      </c>
      <c r="I420" s="43">
        <v>3708.8</v>
      </c>
      <c r="J420" s="41"/>
    </row>
    <row r="421" ht="27" spans="1:10">
      <c r="A421" s="30">
        <v>415</v>
      </c>
      <c r="B421" s="31" t="s">
        <v>1076</v>
      </c>
      <c r="C421" s="46" t="s">
        <v>1077</v>
      </c>
      <c r="D421" s="30" t="s">
        <v>487</v>
      </c>
      <c r="E421" s="32">
        <v>2424445</v>
      </c>
      <c r="F421" s="36">
        <v>8589</v>
      </c>
      <c r="G421" s="36">
        <v>6871.2</v>
      </c>
      <c r="H421" s="32">
        <v>8589</v>
      </c>
      <c r="I421" s="43">
        <v>6871.2</v>
      </c>
      <c r="J421" s="41"/>
    </row>
    <row r="422" ht="27" spans="1:10">
      <c r="A422" s="30">
        <v>416</v>
      </c>
      <c r="B422" s="31" t="s">
        <v>1078</v>
      </c>
      <c r="C422" s="46" t="s">
        <v>1079</v>
      </c>
      <c r="D422" s="30" t="s">
        <v>487</v>
      </c>
      <c r="E422" s="32">
        <v>26830</v>
      </c>
      <c r="F422" s="36">
        <v>95</v>
      </c>
      <c r="G422" s="36">
        <v>76</v>
      </c>
      <c r="H422" s="32">
        <v>95</v>
      </c>
      <c r="I422" s="43">
        <v>76</v>
      </c>
      <c r="J422" s="41"/>
    </row>
    <row r="423" ht="27" spans="1:10">
      <c r="A423" s="30">
        <v>417</v>
      </c>
      <c r="B423" s="31" t="s">
        <v>1080</v>
      </c>
      <c r="C423" s="46" t="s">
        <v>1081</v>
      </c>
      <c r="D423" s="30" t="s">
        <v>487</v>
      </c>
      <c r="E423" s="32">
        <v>755380</v>
      </c>
      <c r="F423" s="36">
        <v>2676</v>
      </c>
      <c r="G423" s="36">
        <v>2140.8</v>
      </c>
      <c r="H423" s="32">
        <v>2676</v>
      </c>
      <c r="I423" s="43">
        <v>2140.8</v>
      </c>
      <c r="J423" s="41"/>
    </row>
    <row r="424" ht="27" spans="1:10">
      <c r="A424" s="30">
        <v>418</v>
      </c>
      <c r="B424" s="31" t="s">
        <v>1082</v>
      </c>
      <c r="C424" s="46">
        <v>4420944931</v>
      </c>
      <c r="D424" s="30" t="s">
        <v>487</v>
      </c>
      <c r="E424" s="32">
        <v>2484328</v>
      </c>
      <c r="F424" s="36">
        <v>8801</v>
      </c>
      <c r="G424" s="36">
        <v>7040.8</v>
      </c>
      <c r="H424" s="32">
        <v>8801</v>
      </c>
      <c r="I424" s="43">
        <v>7040.8</v>
      </c>
      <c r="J424" s="41"/>
    </row>
    <row r="425" ht="27" spans="1:10">
      <c r="A425" s="30">
        <v>419</v>
      </c>
      <c r="B425" s="31" t="s">
        <v>1083</v>
      </c>
      <c r="C425" s="46" t="s">
        <v>1084</v>
      </c>
      <c r="D425" s="30" t="s">
        <v>487</v>
      </c>
      <c r="E425" s="32">
        <v>734012</v>
      </c>
      <c r="F425" s="36">
        <v>2600</v>
      </c>
      <c r="G425" s="36">
        <v>2080</v>
      </c>
      <c r="H425" s="32">
        <v>2600</v>
      </c>
      <c r="I425" s="43">
        <v>2080</v>
      </c>
      <c r="J425" s="41"/>
    </row>
    <row r="426" ht="27" spans="1:10">
      <c r="A426" s="30">
        <v>420</v>
      </c>
      <c r="B426" s="31" t="s">
        <v>1085</v>
      </c>
      <c r="C426" s="46">
        <v>4420945309</v>
      </c>
      <c r="D426" s="30" t="s">
        <v>487</v>
      </c>
      <c r="E426" s="32">
        <v>1537326</v>
      </c>
      <c r="F426" s="36">
        <v>5446</v>
      </c>
      <c r="G426" s="36">
        <v>4356.8</v>
      </c>
      <c r="H426" s="32">
        <v>5446</v>
      </c>
      <c r="I426" s="43">
        <v>4356.8</v>
      </c>
      <c r="J426" s="41"/>
    </row>
    <row r="427" ht="27" spans="1:10">
      <c r="A427" s="30">
        <v>421</v>
      </c>
      <c r="B427" s="31" t="s">
        <v>1086</v>
      </c>
      <c r="C427" s="46">
        <v>4420962956</v>
      </c>
      <c r="D427" s="30" t="s">
        <v>487</v>
      </c>
      <c r="E427" s="32">
        <v>2960537</v>
      </c>
      <c r="F427" s="36">
        <v>10446</v>
      </c>
      <c r="G427" s="36">
        <v>8356.8</v>
      </c>
      <c r="H427" s="32">
        <v>10446</v>
      </c>
      <c r="I427" s="43">
        <v>8356.8</v>
      </c>
      <c r="J427" s="41"/>
    </row>
    <row r="428" ht="27" spans="1:10">
      <c r="A428" s="30">
        <v>422</v>
      </c>
      <c r="B428" s="31" t="s">
        <v>1087</v>
      </c>
      <c r="C428" s="46">
        <v>4420964400000</v>
      </c>
      <c r="D428" s="30" t="s">
        <v>487</v>
      </c>
      <c r="E428" s="32">
        <v>1073245</v>
      </c>
      <c r="F428" s="36">
        <v>3802</v>
      </c>
      <c r="G428" s="36">
        <v>3041.6</v>
      </c>
      <c r="H428" s="32">
        <v>3802</v>
      </c>
      <c r="I428" s="43">
        <v>3041.6</v>
      </c>
      <c r="J428" s="41"/>
    </row>
    <row r="429" ht="27" spans="1:10">
      <c r="A429" s="30">
        <v>423</v>
      </c>
      <c r="B429" s="31" t="s">
        <v>1088</v>
      </c>
      <c r="C429" s="46" t="s">
        <v>1089</v>
      </c>
      <c r="D429" s="30" t="s">
        <v>487</v>
      </c>
      <c r="E429" s="32">
        <v>1784178</v>
      </c>
      <c r="F429" s="36">
        <v>6362.02</v>
      </c>
      <c r="G429" s="36">
        <v>5089.616</v>
      </c>
      <c r="H429" s="32">
        <v>6362.02</v>
      </c>
      <c r="I429" s="43">
        <v>5089.62</v>
      </c>
      <c r="J429" s="41"/>
    </row>
    <row r="430" ht="27" spans="1:10">
      <c r="A430" s="30">
        <v>424</v>
      </c>
      <c r="B430" s="31" t="s">
        <v>1090</v>
      </c>
      <c r="C430" s="46">
        <v>4420945509</v>
      </c>
      <c r="D430" s="30" t="s">
        <v>487</v>
      </c>
      <c r="E430" s="32">
        <v>168335</v>
      </c>
      <c r="F430" s="36">
        <v>594</v>
      </c>
      <c r="G430" s="36">
        <v>475.2</v>
      </c>
      <c r="H430" s="32">
        <v>594</v>
      </c>
      <c r="I430" s="43">
        <v>475.2</v>
      </c>
      <c r="J430" s="41"/>
    </row>
    <row r="431" ht="27" spans="1:10">
      <c r="A431" s="30">
        <v>425</v>
      </c>
      <c r="B431" s="31" t="s">
        <v>1091</v>
      </c>
      <c r="C431" s="46" t="s">
        <v>1092</v>
      </c>
      <c r="D431" s="30" t="s">
        <v>487</v>
      </c>
      <c r="E431" s="32">
        <v>500143</v>
      </c>
      <c r="F431" s="36">
        <v>1783.41</v>
      </c>
      <c r="G431" s="36">
        <v>1426.728</v>
      </c>
      <c r="H431" s="32">
        <v>1783.41</v>
      </c>
      <c r="I431" s="43">
        <v>1426.73</v>
      </c>
      <c r="J431" s="41"/>
    </row>
    <row r="432" ht="27" spans="1:10">
      <c r="A432" s="30">
        <v>426</v>
      </c>
      <c r="B432" s="31" t="s">
        <v>1093</v>
      </c>
      <c r="C432" s="46">
        <v>4420944524</v>
      </c>
      <c r="D432" s="30" t="s">
        <v>487</v>
      </c>
      <c r="E432" s="32">
        <v>2644921</v>
      </c>
      <c r="F432" s="36">
        <v>9333</v>
      </c>
      <c r="G432" s="36">
        <v>7466.4</v>
      </c>
      <c r="H432" s="32">
        <v>9333</v>
      </c>
      <c r="I432" s="43">
        <v>7466.4</v>
      </c>
      <c r="J432" s="41"/>
    </row>
    <row r="433" ht="27" spans="1:10">
      <c r="A433" s="30">
        <v>427</v>
      </c>
      <c r="B433" s="31" t="s">
        <v>1094</v>
      </c>
      <c r="C433" s="46">
        <v>4420945820</v>
      </c>
      <c r="D433" s="30" t="s">
        <v>487</v>
      </c>
      <c r="E433" s="32">
        <v>75870</v>
      </c>
      <c r="F433" s="36">
        <v>268</v>
      </c>
      <c r="G433" s="36">
        <v>214.4</v>
      </c>
      <c r="H433" s="32">
        <v>268</v>
      </c>
      <c r="I433" s="43">
        <v>214.4</v>
      </c>
      <c r="J433" s="41"/>
    </row>
    <row r="434" ht="27" spans="1:10">
      <c r="A434" s="30">
        <v>428</v>
      </c>
      <c r="B434" s="31" t="s">
        <v>1095</v>
      </c>
      <c r="C434" s="46" t="s">
        <v>1096</v>
      </c>
      <c r="D434" s="30" t="s">
        <v>487</v>
      </c>
      <c r="E434" s="32">
        <v>2693735</v>
      </c>
      <c r="F434" s="36">
        <v>9543</v>
      </c>
      <c r="G434" s="36">
        <v>7634.4</v>
      </c>
      <c r="H434" s="32">
        <v>9543</v>
      </c>
      <c r="I434" s="43">
        <v>7634.4</v>
      </c>
      <c r="J434" s="41"/>
    </row>
    <row r="435" ht="27" spans="1:10">
      <c r="A435" s="30">
        <v>429</v>
      </c>
      <c r="B435" s="31" t="s">
        <v>1097</v>
      </c>
      <c r="C435" s="46" t="s">
        <v>1098</v>
      </c>
      <c r="D435" s="30" t="s">
        <v>487</v>
      </c>
      <c r="E435" s="32">
        <v>15850</v>
      </c>
      <c r="F435" s="36">
        <v>56</v>
      </c>
      <c r="G435" s="36">
        <v>44.8</v>
      </c>
      <c r="H435" s="32">
        <v>56</v>
      </c>
      <c r="I435" s="43">
        <v>44.8</v>
      </c>
      <c r="J435" s="41"/>
    </row>
    <row r="436" ht="27" spans="1:10">
      <c r="A436" s="30">
        <v>430</v>
      </c>
      <c r="B436" s="31" t="s">
        <v>1099</v>
      </c>
      <c r="C436" s="46" t="s">
        <v>1100</v>
      </c>
      <c r="D436" s="30" t="s">
        <v>487</v>
      </c>
      <c r="E436" s="32">
        <v>35356</v>
      </c>
      <c r="F436" s="36">
        <v>126.07</v>
      </c>
      <c r="G436" s="36">
        <v>100.856</v>
      </c>
      <c r="H436" s="32">
        <v>126.07</v>
      </c>
      <c r="I436" s="43">
        <v>100.86</v>
      </c>
      <c r="J436" s="41"/>
    </row>
    <row r="437" ht="27" spans="1:10">
      <c r="A437" s="30">
        <v>431</v>
      </c>
      <c r="B437" s="31" t="s">
        <v>1101</v>
      </c>
      <c r="C437" s="46" t="s">
        <v>1102</v>
      </c>
      <c r="D437" s="30" t="s">
        <v>487</v>
      </c>
      <c r="E437" s="32">
        <v>627010</v>
      </c>
      <c r="F437" s="36">
        <v>2212</v>
      </c>
      <c r="G437" s="36">
        <v>1769.6</v>
      </c>
      <c r="H437" s="32">
        <v>2212</v>
      </c>
      <c r="I437" s="43">
        <v>1769.6</v>
      </c>
      <c r="J437" s="41"/>
    </row>
    <row r="438" ht="27" spans="1:10">
      <c r="A438" s="30">
        <v>432</v>
      </c>
      <c r="B438" s="31" t="s">
        <v>1103</v>
      </c>
      <c r="C438" s="46">
        <v>4420944339</v>
      </c>
      <c r="D438" s="30" t="s">
        <v>487</v>
      </c>
      <c r="E438" s="32">
        <v>2073279</v>
      </c>
      <c r="F438" s="36">
        <v>7316</v>
      </c>
      <c r="G438" s="36">
        <v>5852.8</v>
      </c>
      <c r="H438" s="32">
        <v>7316</v>
      </c>
      <c r="I438" s="43">
        <v>5852.8</v>
      </c>
      <c r="J438" s="41"/>
    </row>
    <row r="439" ht="27" spans="1:10">
      <c r="A439" s="30">
        <v>433</v>
      </c>
      <c r="B439" s="31" t="s">
        <v>1104</v>
      </c>
      <c r="C439" s="46">
        <v>4420940156</v>
      </c>
      <c r="D439" s="30" t="s">
        <v>487</v>
      </c>
      <c r="E439" s="32">
        <v>7533</v>
      </c>
      <c r="F439" s="36">
        <v>26.86</v>
      </c>
      <c r="G439" s="36">
        <v>21.488</v>
      </c>
      <c r="H439" s="32">
        <v>26.86</v>
      </c>
      <c r="I439" s="43">
        <v>21.49</v>
      </c>
      <c r="J439" s="41"/>
    </row>
    <row r="440" ht="27" spans="1:10">
      <c r="A440" s="30">
        <v>434</v>
      </c>
      <c r="B440" s="31" t="s">
        <v>1105</v>
      </c>
      <c r="C440" s="46" t="s">
        <v>1106</v>
      </c>
      <c r="D440" s="30" t="s">
        <v>487</v>
      </c>
      <c r="E440" s="32">
        <v>160723</v>
      </c>
      <c r="F440" s="36">
        <v>567</v>
      </c>
      <c r="G440" s="36">
        <v>453.6</v>
      </c>
      <c r="H440" s="32">
        <v>567</v>
      </c>
      <c r="I440" s="43">
        <v>453.6</v>
      </c>
      <c r="J440" s="41"/>
    </row>
    <row r="441" ht="27" spans="1:10">
      <c r="A441" s="30">
        <v>435</v>
      </c>
      <c r="B441" s="31" t="s">
        <v>1107</v>
      </c>
      <c r="C441" s="46" t="s">
        <v>1108</v>
      </c>
      <c r="D441" s="30" t="s">
        <v>487</v>
      </c>
      <c r="E441" s="32">
        <v>670179</v>
      </c>
      <c r="F441" s="36">
        <v>2374</v>
      </c>
      <c r="G441" s="36">
        <v>1899.2</v>
      </c>
      <c r="H441" s="32">
        <v>2374</v>
      </c>
      <c r="I441" s="43">
        <v>1899.2</v>
      </c>
      <c r="J441" s="41"/>
    </row>
    <row r="442" ht="27" spans="1:10">
      <c r="A442" s="30">
        <v>436</v>
      </c>
      <c r="B442" s="31" t="s">
        <v>1109</v>
      </c>
      <c r="C442" s="46" t="s">
        <v>1110</v>
      </c>
      <c r="D442" s="30" t="s">
        <v>487</v>
      </c>
      <c r="E442" s="32">
        <v>41371</v>
      </c>
      <c r="F442" s="36">
        <v>146</v>
      </c>
      <c r="G442" s="36">
        <v>116.8</v>
      </c>
      <c r="H442" s="32">
        <v>146</v>
      </c>
      <c r="I442" s="43">
        <v>116.8</v>
      </c>
      <c r="J442" s="41"/>
    </row>
    <row r="443" ht="27" spans="1:10">
      <c r="A443" s="30">
        <v>437</v>
      </c>
      <c r="B443" s="31" t="s">
        <v>1111</v>
      </c>
      <c r="C443" s="46" t="s">
        <v>1112</v>
      </c>
      <c r="D443" s="30" t="s">
        <v>487</v>
      </c>
      <c r="E443" s="32">
        <v>289372</v>
      </c>
      <c r="F443" s="36">
        <v>1025</v>
      </c>
      <c r="G443" s="36">
        <v>820</v>
      </c>
      <c r="H443" s="32">
        <v>1025</v>
      </c>
      <c r="I443" s="43">
        <v>820</v>
      </c>
      <c r="J443" s="41"/>
    </row>
    <row r="444" ht="27" spans="1:10">
      <c r="A444" s="30">
        <v>438</v>
      </c>
      <c r="B444" s="31" t="s">
        <v>1113</v>
      </c>
      <c r="C444" s="46" t="s">
        <v>1114</v>
      </c>
      <c r="D444" s="30" t="s">
        <v>487</v>
      </c>
      <c r="E444" s="32">
        <v>160314</v>
      </c>
      <c r="F444" s="36">
        <v>568</v>
      </c>
      <c r="G444" s="36">
        <v>454.4</v>
      </c>
      <c r="H444" s="32">
        <v>568</v>
      </c>
      <c r="I444" s="43">
        <v>454.4</v>
      </c>
      <c r="J444" s="41"/>
    </row>
    <row r="445" ht="27" spans="1:10">
      <c r="A445" s="30">
        <v>439</v>
      </c>
      <c r="B445" s="31" t="s">
        <v>1115</v>
      </c>
      <c r="C445" s="46" t="s">
        <v>1116</v>
      </c>
      <c r="D445" s="30" t="s">
        <v>487</v>
      </c>
      <c r="E445" s="32">
        <v>2965</v>
      </c>
      <c r="F445" s="36">
        <v>10</v>
      </c>
      <c r="G445" s="36">
        <v>8</v>
      </c>
      <c r="H445" s="32">
        <v>10</v>
      </c>
      <c r="I445" s="43">
        <v>8</v>
      </c>
      <c r="J445" s="41"/>
    </row>
    <row r="446" ht="27" spans="1:10">
      <c r="A446" s="30">
        <v>440</v>
      </c>
      <c r="B446" s="31" t="s">
        <v>1117</v>
      </c>
      <c r="C446" s="46" t="s">
        <v>1118</v>
      </c>
      <c r="D446" s="30" t="s">
        <v>487</v>
      </c>
      <c r="E446" s="32">
        <v>14356</v>
      </c>
      <c r="F446" s="36">
        <v>51.19</v>
      </c>
      <c r="G446" s="36">
        <v>40.952</v>
      </c>
      <c r="H446" s="32">
        <v>51.19</v>
      </c>
      <c r="I446" s="43">
        <v>40.95</v>
      </c>
      <c r="J446" s="41"/>
    </row>
    <row r="447" ht="27" spans="1:10">
      <c r="A447" s="30">
        <v>441</v>
      </c>
      <c r="B447" s="31" t="s">
        <v>1119</v>
      </c>
      <c r="C447" s="46">
        <v>442096430000</v>
      </c>
      <c r="D447" s="30" t="s">
        <v>487</v>
      </c>
      <c r="E447" s="32">
        <v>2986926</v>
      </c>
      <c r="F447" s="36">
        <v>10581</v>
      </c>
      <c r="G447" s="36">
        <v>8464.8</v>
      </c>
      <c r="H447" s="32">
        <v>10581</v>
      </c>
      <c r="I447" s="43">
        <v>8464.8</v>
      </c>
      <c r="J447" s="41"/>
    </row>
    <row r="448" ht="27" spans="1:10">
      <c r="A448" s="30">
        <v>442</v>
      </c>
      <c r="B448" s="31" t="s">
        <v>1120</v>
      </c>
      <c r="C448" s="46">
        <v>4420943604</v>
      </c>
      <c r="D448" s="30" t="s">
        <v>487</v>
      </c>
      <c r="E448" s="32">
        <v>95933</v>
      </c>
      <c r="F448" s="36">
        <v>342.08</v>
      </c>
      <c r="G448" s="36">
        <v>273.664</v>
      </c>
      <c r="H448" s="32">
        <v>342.08</v>
      </c>
      <c r="I448" s="43">
        <v>273.66</v>
      </c>
      <c r="J448" s="41"/>
    </row>
    <row r="449" ht="27" spans="1:10">
      <c r="A449" s="30">
        <v>443</v>
      </c>
      <c r="B449" s="31" t="s">
        <v>1121</v>
      </c>
      <c r="C449" s="46" t="s">
        <v>1122</v>
      </c>
      <c r="D449" s="30" t="s">
        <v>487</v>
      </c>
      <c r="E449" s="32">
        <v>500341</v>
      </c>
      <c r="F449" s="36">
        <v>1772</v>
      </c>
      <c r="G449" s="36">
        <v>1417.6</v>
      </c>
      <c r="H449" s="32">
        <v>1772</v>
      </c>
      <c r="I449" s="43">
        <v>1417.6</v>
      </c>
      <c r="J449" s="41"/>
    </row>
    <row r="450" ht="27" spans="1:10">
      <c r="A450" s="30">
        <v>444</v>
      </c>
      <c r="B450" s="31" t="s">
        <v>1123</v>
      </c>
      <c r="C450" s="46" t="s">
        <v>1124</v>
      </c>
      <c r="D450" s="30" t="s">
        <v>487</v>
      </c>
      <c r="E450" s="32">
        <v>257357</v>
      </c>
      <c r="F450" s="36">
        <v>917.68</v>
      </c>
      <c r="G450" s="36">
        <v>734.144</v>
      </c>
      <c r="H450" s="32">
        <v>917.68</v>
      </c>
      <c r="I450" s="43">
        <v>734.14</v>
      </c>
      <c r="J450" s="41"/>
    </row>
    <row r="451" ht="27" spans="1:10">
      <c r="A451" s="30">
        <v>445</v>
      </c>
      <c r="B451" s="31" t="s">
        <v>1125</v>
      </c>
      <c r="C451" s="46" t="s">
        <v>1126</v>
      </c>
      <c r="D451" s="30" t="s">
        <v>487</v>
      </c>
      <c r="E451" s="32">
        <v>119752</v>
      </c>
      <c r="F451" s="36">
        <v>423</v>
      </c>
      <c r="G451" s="36">
        <v>338.4</v>
      </c>
      <c r="H451" s="32">
        <v>423</v>
      </c>
      <c r="I451" s="43">
        <v>338.4</v>
      </c>
      <c r="J451" s="41"/>
    </row>
    <row r="452" ht="27" spans="1:10">
      <c r="A452" s="30">
        <v>446</v>
      </c>
      <c r="B452" s="31" t="s">
        <v>1127</v>
      </c>
      <c r="C452" s="46">
        <v>4420963647</v>
      </c>
      <c r="D452" s="30" t="s">
        <v>487</v>
      </c>
      <c r="E452" s="32">
        <v>2525</v>
      </c>
      <c r="F452" s="36">
        <v>9</v>
      </c>
      <c r="G452" s="36">
        <v>7.2</v>
      </c>
      <c r="H452" s="32">
        <v>9</v>
      </c>
      <c r="I452" s="43">
        <v>7.2</v>
      </c>
      <c r="J452" s="41"/>
    </row>
    <row r="453" ht="27" spans="1:10">
      <c r="A453" s="30">
        <v>447</v>
      </c>
      <c r="B453" s="31" t="s">
        <v>1128</v>
      </c>
      <c r="C453" s="46" t="s">
        <v>1129</v>
      </c>
      <c r="D453" s="30" t="s">
        <v>487</v>
      </c>
      <c r="E453" s="32">
        <v>301507</v>
      </c>
      <c r="F453" s="36">
        <v>1064</v>
      </c>
      <c r="G453" s="36">
        <v>851.2</v>
      </c>
      <c r="H453" s="32">
        <v>1064</v>
      </c>
      <c r="I453" s="43">
        <v>851.2</v>
      </c>
      <c r="J453" s="41"/>
    </row>
    <row r="454" ht="27" spans="1:10">
      <c r="A454" s="30">
        <v>448</v>
      </c>
      <c r="B454" s="31" t="s">
        <v>1130</v>
      </c>
      <c r="C454" s="46" t="s">
        <v>1131</v>
      </c>
      <c r="D454" s="30" t="s">
        <v>487</v>
      </c>
      <c r="E454" s="32">
        <v>452498</v>
      </c>
      <c r="F454" s="36">
        <v>1552</v>
      </c>
      <c r="G454" s="36">
        <v>1241.6</v>
      </c>
      <c r="H454" s="32">
        <v>1552</v>
      </c>
      <c r="I454" s="43">
        <v>1241.6</v>
      </c>
      <c r="J454" s="41"/>
    </row>
    <row r="455" ht="27" spans="1:10">
      <c r="A455" s="30">
        <v>449</v>
      </c>
      <c r="B455" s="31" t="s">
        <v>1132</v>
      </c>
      <c r="C455" s="46" t="s">
        <v>1133</v>
      </c>
      <c r="D455" s="30" t="s">
        <v>487</v>
      </c>
      <c r="E455" s="32">
        <v>58570</v>
      </c>
      <c r="F455" s="36">
        <v>199</v>
      </c>
      <c r="G455" s="36">
        <v>159.2</v>
      </c>
      <c r="H455" s="32">
        <v>199</v>
      </c>
      <c r="I455" s="43">
        <v>159.2</v>
      </c>
      <c r="J455" s="41"/>
    </row>
    <row r="456" ht="27" spans="1:10">
      <c r="A456" s="30">
        <v>450</v>
      </c>
      <c r="B456" s="31" t="s">
        <v>1134</v>
      </c>
      <c r="C456" s="46" t="s">
        <v>1135</v>
      </c>
      <c r="D456" s="30" t="s">
        <v>487</v>
      </c>
      <c r="E456" s="32">
        <v>201</v>
      </c>
      <c r="F456" s="36">
        <v>0.66</v>
      </c>
      <c r="G456" s="36">
        <v>0.53</v>
      </c>
      <c r="H456" s="32">
        <v>0.66</v>
      </c>
      <c r="I456" s="43">
        <v>0.53</v>
      </c>
      <c r="J456" s="41"/>
    </row>
    <row r="457" ht="27" spans="1:10">
      <c r="A457" s="30">
        <v>451</v>
      </c>
      <c r="B457" s="31" t="s">
        <v>1136</v>
      </c>
      <c r="C457" s="46" t="s">
        <v>1137</v>
      </c>
      <c r="D457" s="30" t="s">
        <v>487</v>
      </c>
      <c r="E457" s="32">
        <v>109544</v>
      </c>
      <c r="F457" s="36">
        <v>360</v>
      </c>
      <c r="G457" s="36">
        <v>288</v>
      </c>
      <c r="H457" s="32">
        <v>360</v>
      </c>
      <c r="I457" s="43">
        <v>288</v>
      </c>
      <c r="J457" s="41"/>
    </row>
    <row r="458" ht="27" spans="1:10">
      <c r="A458" s="30">
        <v>452</v>
      </c>
      <c r="B458" s="31" t="s">
        <v>1138</v>
      </c>
      <c r="C458" s="46">
        <v>4420964300000000</v>
      </c>
      <c r="D458" s="30" t="s">
        <v>487</v>
      </c>
      <c r="E458" s="32">
        <v>1676698</v>
      </c>
      <c r="F458" s="36">
        <v>5856</v>
      </c>
      <c r="G458" s="36">
        <v>4684.8</v>
      </c>
      <c r="H458" s="32">
        <v>5856</v>
      </c>
      <c r="I458" s="43">
        <v>4684.8</v>
      </c>
      <c r="J458" s="41"/>
    </row>
    <row r="459" ht="27" spans="1:10">
      <c r="A459" s="30">
        <v>453</v>
      </c>
      <c r="B459" s="31" t="s">
        <v>1139</v>
      </c>
      <c r="C459" s="46" t="s">
        <v>1140</v>
      </c>
      <c r="D459" s="30" t="s">
        <v>487</v>
      </c>
      <c r="E459" s="32">
        <v>108188</v>
      </c>
      <c r="F459" s="36">
        <v>356</v>
      </c>
      <c r="G459" s="36">
        <v>284.8</v>
      </c>
      <c r="H459" s="32">
        <v>356</v>
      </c>
      <c r="I459" s="43">
        <v>284.8</v>
      </c>
      <c r="J459" s="41"/>
    </row>
    <row r="460" ht="27" spans="1:10">
      <c r="A460" s="30">
        <v>454</v>
      </c>
      <c r="B460" s="31" t="s">
        <v>1141</v>
      </c>
      <c r="C460" s="46" t="s">
        <v>1142</v>
      </c>
      <c r="D460" s="30" t="s">
        <v>487</v>
      </c>
      <c r="E460" s="32">
        <v>53855</v>
      </c>
      <c r="F460" s="36">
        <v>177</v>
      </c>
      <c r="G460" s="36">
        <v>141.6</v>
      </c>
      <c r="H460" s="32">
        <v>177</v>
      </c>
      <c r="I460" s="43">
        <v>141.6</v>
      </c>
      <c r="J460" s="41"/>
    </row>
    <row r="461" ht="27" spans="1:10">
      <c r="A461" s="30">
        <v>455</v>
      </c>
      <c r="B461" s="31" t="s">
        <v>1143</v>
      </c>
      <c r="C461" s="46" t="s">
        <v>1144</v>
      </c>
      <c r="D461" s="30" t="s">
        <v>487</v>
      </c>
      <c r="E461" s="32">
        <v>16706</v>
      </c>
      <c r="F461" s="36">
        <v>55</v>
      </c>
      <c r="G461" s="36">
        <v>44</v>
      </c>
      <c r="H461" s="32">
        <v>55</v>
      </c>
      <c r="I461" s="43">
        <v>44</v>
      </c>
      <c r="J461" s="41"/>
    </row>
    <row r="462" ht="27" spans="1:10">
      <c r="A462" s="30">
        <v>456</v>
      </c>
      <c r="B462" s="31" t="s">
        <v>1145</v>
      </c>
      <c r="C462" s="46">
        <v>4420944622</v>
      </c>
      <c r="D462" s="30" t="s">
        <v>487</v>
      </c>
      <c r="E462" s="32">
        <v>1490267</v>
      </c>
      <c r="F462" s="36">
        <v>5205</v>
      </c>
      <c r="G462" s="36">
        <v>4164</v>
      </c>
      <c r="H462" s="32">
        <v>5205</v>
      </c>
      <c r="I462" s="43">
        <v>4164</v>
      </c>
      <c r="J462" s="41"/>
    </row>
    <row r="463" ht="27" spans="1:10">
      <c r="A463" s="30">
        <v>457</v>
      </c>
      <c r="B463" s="31" t="s">
        <v>465</v>
      </c>
      <c r="C463" s="46" t="s">
        <v>466</v>
      </c>
      <c r="D463" s="30" t="s">
        <v>487</v>
      </c>
      <c r="E463" s="32">
        <v>1256936</v>
      </c>
      <c r="F463" s="36">
        <v>4390</v>
      </c>
      <c r="G463" s="36">
        <v>3512</v>
      </c>
      <c r="H463" s="32">
        <v>4390</v>
      </c>
      <c r="I463" s="43">
        <v>3512</v>
      </c>
      <c r="J463" s="41"/>
    </row>
    <row r="464" ht="27" spans="1:10">
      <c r="A464" s="30">
        <v>458</v>
      </c>
      <c r="B464" s="31" t="s">
        <v>1146</v>
      </c>
      <c r="C464" s="46" t="s">
        <v>1147</v>
      </c>
      <c r="D464" s="30" t="s">
        <v>487</v>
      </c>
      <c r="E464" s="32">
        <v>795487</v>
      </c>
      <c r="F464" s="36">
        <v>2778</v>
      </c>
      <c r="G464" s="36">
        <v>2222.4</v>
      </c>
      <c r="H464" s="32">
        <v>2778</v>
      </c>
      <c r="I464" s="43">
        <v>2222.4</v>
      </c>
      <c r="J464" s="41"/>
    </row>
    <row r="465" ht="27" spans="1:10">
      <c r="A465" s="30">
        <v>459</v>
      </c>
      <c r="B465" s="31" t="s">
        <v>1148</v>
      </c>
      <c r="C465" s="46" t="s">
        <v>1149</v>
      </c>
      <c r="D465" s="30" t="s">
        <v>487</v>
      </c>
      <c r="E465" s="32">
        <v>712017</v>
      </c>
      <c r="F465" s="36">
        <v>2342</v>
      </c>
      <c r="G465" s="36">
        <v>1873.6</v>
      </c>
      <c r="H465" s="32">
        <v>2342</v>
      </c>
      <c r="I465" s="43">
        <v>1873.6</v>
      </c>
      <c r="J465" s="41"/>
    </row>
    <row r="466" ht="27" spans="1:10">
      <c r="A466" s="30">
        <v>460</v>
      </c>
      <c r="B466" s="31" t="s">
        <v>1150</v>
      </c>
      <c r="C466" s="46">
        <v>4420962372</v>
      </c>
      <c r="D466" s="30" t="s">
        <v>487</v>
      </c>
      <c r="E466" s="32">
        <v>244158</v>
      </c>
      <c r="F466" s="36">
        <v>870.62</v>
      </c>
      <c r="G466" s="36">
        <v>696.496</v>
      </c>
      <c r="H466" s="32">
        <v>870.62</v>
      </c>
      <c r="I466" s="43">
        <v>696.5</v>
      </c>
      <c r="J466" s="41"/>
    </row>
    <row r="467" ht="27" spans="1:10">
      <c r="A467" s="30">
        <v>461</v>
      </c>
      <c r="B467" s="31" t="s">
        <v>1151</v>
      </c>
      <c r="C467" s="46" t="s">
        <v>1152</v>
      </c>
      <c r="D467" s="30" t="s">
        <v>487</v>
      </c>
      <c r="E467" s="32">
        <v>588741</v>
      </c>
      <c r="F467" s="36">
        <v>2099.33</v>
      </c>
      <c r="G467" s="36">
        <v>1679.464</v>
      </c>
      <c r="H467" s="32">
        <v>2099.33</v>
      </c>
      <c r="I467" s="43">
        <v>1679.46</v>
      </c>
      <c r="J467" s="41"/>
    </row>
    <row r="468" ht="27" spans="1:10">
      <c r="A468" s="30">
        <v>462</v>
      </c>
      <c r="B468" s="31" t="s">
        <v>1153</v>
      </c>
      <c r="C468" s="46">
        <v>4420942250</v>
      </c>
      <c r="D468" s="30" t="s">
        <v>487</v>
      </c>
      <c r="E468" s="32">
        <v>1091516</v>
      </c>
      <c r="F468" s="36">
        <v>3892.13</v>
      </c>
      <c r="G468" s="36">
        <v>3113.704</v>
      </c>
      <c r="H468" s="32">
        <v>3892.13</v>
      </c>
      <c r="I468" s="43">
        <v>3113.7</v>
      </c>
      <c r="J468" s="41"/>
    </row>
    <row r="469" ht="27" spans="1:10">
      <c r="A469" s="30">
        <v>463</v>
      </c>
      <c r="B469" s="31" t="s">
        <v>1154</v>
      </c>
      <c r="C469" s="46">
        <v>4420945042</v>
      </c>
      <c r="D469" s="30" t="s">
        <v>487</v>
      </c>
      <c r="E469" s="32">
        <v>2188637</v>
      </c>
      <c r="F469" s="36">
        <v>7804.24</v>
      </c>
      <c r="G469" s="36">
        <v>6243.392</v>
      </c>
      <c r="H469" s="32">
        <v>7804.24</v>
      </c>
      <c r="I469" s="43">
        <v>6243.39</v>
      </c>
      <c r="J469" s="41"/>
    </row>
    <row r="470" ht="27" spans="1:10">
      <c r="A470" s="30">
        <v>464</v>
      </c>
      <c r="B470" s="31" t="s">
        <v>1155</v>
      </c>
      <c r="C470" s="46" t="s">
        <v>1156</v>
      </c>
      <c r="D470" s="30" t="s">
        <v>487</v>
      </c>
      <c r="E470" s="32">
        <v>97462</v>
      </c>
      <c r="F470" s="36">
        <v>347.53</v>
      </c>
      <c r="G470" s="36">
        <v>278.024</v>
      </c>
      <c r="H470" s="32">
        <v>347.53</v>
      </c>
      <c r="I470" s="43">
        <v>278.02</v>
      </c>
      <c r="J470" s="41"/>
    </row>
    <row r="471" ht="27" spans="1:10">
      <c r="A471" s="30">
        <v>465</v>
      </c>
      <c r="B471" s="31" t="s">
        <v>1157</v>
      </c>
      <c r="C471" s="46" t="s">
        <v>1158</v>
      </c>
      <c r="D471" s="30" t="s">
        <v>487</v>
      </c>
      <c r="E471" s="32">
        <v>1092587</v>
      </c>
      <c r="F471" s="36">
        <v>3895.95</v>
      </c>
      <c r="G471" s="36">
        <v>3116.76</v>
      </c>
      <c r="H471" s="32">
        <v>3895.95</v>
      </c>
      <c r="I471" s="43">
        <v>3116.76</v>
      </c>
      <c r="J471" s="41"/>
    </row>
    <row r="472" ht="27" spans="1:10">
      <c r="A472" s="30">
        <v>466</v>
      </c>
      <c r="B472" s="31" t="s">
        <v>1159</v>
      </c>
      <c r="C472" s="46">
        <v>4420963865</v>
      </c>
      <c r="D472" s="30" t="s">
        <v>487</v>
      </c>
      <c r="E472" s="32">
        <v>227425</v>
      </c>
      <c r="F472" s="36">
        <v>810.95</v>
      </c>
      <c r="G472" s="36">
        <v>648.76</v>
      </c>
      <c r="H472" s="32">
        <v>810.95</v>
      </c>
      <c r="I472" s="43">
        <v>648.76</v>
      </c>
      <c r="J472" s="41"/>
    </row>
    <row r="473" ht="27" spans="1:10">
      <c r="A473" s="30">
        <v>467</v>
      </c>
      <c r="B473" s="31" t="s">
        <v>1160</v>
      </c>
      <c r="C473" s="46" t="s">
        <v>1161</v>
      </c>
      <c r="D473" s="30" t="s">
        <v>487</v>
      </c>
      <c r="E473" s="32">
        <v>113597</v>
      </c>
      <c r="F473" s="36">
        <v>405.06</v>
      </c>
      <c r="G473" s="36">
        <v>324.048</v>
      </c>
      <c r="H473" s="32">
        <v>405.06</v>
      </c>
      <c r="I473" s="43">
        <v>324.05</v>
      </c>
      <c r="J473" s="41"/>
    </row>
    <row r="474" ht="27" spans="1:10">
      <c r="A474" s="30">
        <v>468</v>
      </c>
      <c r="B474" s="31" t="s">
        <v>1162</v>
      </c>
      <c r="C474" s="46" t="s">
        <v>1163</v>
      </c>
      <c r="D474" s="30" t="s">
        <v>487</v>
      </c>
      <c r="E474" s="32">
        <v>186251</v>
      </c>
      <c r="F474" s="36">
        <v>664.13</v>
      </c>
      <c r="G474" s="36">
        <v>531.304</v>
      </c>
      <c r="H474" s="32">
        <v>664.13</v>
      </c>
      <c r="I474" s="43">
        <v>531.3</v>
      </c>
      <c r="J474" s="41"/>
    </row>
    <row r="475" ht="27" spans="1:10">
      <c r="A475" s="30">
        <v>469</v>
      </c>
      <c r="B475" s="31" t="s">
        <v>1164</v>
      </c>
      <c r="C475" s="46">
        <v>4420944795</v>
      </c>
      <c r="D475" s="30" t="s">
        <v>487</v>
      </c>
      <c r="E475" s="32">
        <v>10830</v>
      </c>
      <c r="F475" s="36">
        <v>38.62</v>
      </c>
      <c r="G475" s="36">
        <v>30.896</v>
      </c>
      <c r="H475" s="32">
        <v>38.62</v>
      </c>
      <c r="I475" s="43">
        <v>30.9</v>
      </c>
      <c r="J475" s="41"/>
    </row>
    <row r="476" ht="27" spans="1:10">
      <c r="A476" s="30">
        <v>470</v>
      </c>
      <c r="B476" s="31" t="s">
        <v>1165</v>
      </c>
      <c r="C476" s="46" t="s">
        <v>1166</v>
      </c>
      <c r="D476" s="30" t="s">
        <v>487</v>
      </c>
      <c r="E476" s="32">
        <v>201748</v>
      </c>
      <c r="F476" s="36">
        <v>719.39</v>
      </c>
      <c r="G476" s="36">
        <v>575.512</v>
      </c>
      <c r="H476" s="32">
        <v>719.39</v>
      </c>
      <c r="I476" s="43">
        <v>575.51</v>
      </c>
      <c r="J476" s="41"/>
    </row>
    <row r="477" ht="27" spans="1:10">
      <c r="A477" s="30">
        <v>471</v>
      </c>
      <c r="B477" s="31" t="s">
        <v>1167</v>
      </c>
      <c r="C477" s="46">
        <v>4420944599</v>
      </c>
      <c r="D477" s="30" t="s">
        <v>487</v>
      </c>
      <c r="E477" s="32">
        <v>382150</v>
      </c>
      <c r="F477" s="36">
        <v>1362.67</v>
      </c>
      <c r="G477" s="36">
        <v>1090.136</v>
      </c>
      <c r="H477" s="32">
        <v>1362.67</v>
      </c>
      <c r="I477" s="43">
        <v>1090.14</v>
      </c>
      <c r="J477" s="41"/>
    </row>
    <row r="478" ht="27" spans="1:10">
      <c r="A478" s="30">
        <v>472</v>
      </c>
      <c r="B478" s="31" t="s">
        <v>1168</v>
      </c>
      <c r="C478" s="46">
        <v>4420962378</v>
      </c>
      <c r="D478" s="30" t="s">
        <v>487</v>
      </c>
      <c r="E478" s="32">
        <v>659132</v>
      </c>
      <c r="F478" s="36">
        <v>2350.33</v>
      </c>
      <c r="G478" s="36">
        <v>1880.264</v>
      </c>
      <c r="H478" s="32">
        <v>2350.33</v>
      </c>
      <c r="I478" s="43">
        <v>1880.26</v>
      </c>
      <c r="J478" s="41"/>
    </row>
    <row r="479" ht="27" spans="1:10">
      <c r="A479" s="30">
        <v>473</v>
      </c>
      <c r="B479" s="31" t="s">
        <v>1169</v>
      </c>
      <c r="C479" s="46" t="s">
        <v>1170</v>
      </c>
      <c r="D479" s="30" t="s">
        <v>487</v>
      </c>
      <c r="E479" s="32">
        <v>320224</v>
      </c>
      <c r="F479" s="36">
        <v>1141.85</v>
      </c>
      <c r="G479" s="36">
        <v>913.48</v>
      </c>
      <c r="H479" s="32">
        <v>1141.85</v>
      </c>
      <c r="I479" s="43">
        <v>913.48</v>
      </c>
      <c r="J479" s="41"/>
    </row>
    <row r="480" ht="27" spans="1:10">
      <c r="A480" s="30">
        <v>474</v>
      </c>
      <c r="B480" s="31" t="s">
        <v>1171</v>
      </c>
      <c r="C480" s="46" t="s">
        <v>1172</v>
      </c>
      <c r="D480" s="30" t="s">
        <v>487</v>
      </c>
      <c r="E480" s="32">
        <v>9221</v>
      </c>
      <c r="F480" s="36">
        <v>32.88</v>
      </c>
      <c r="G480" s="36">
        <v>26.304</v>
      </c>
      <c r="H480" s="32">
        <v>32.88</v>
      </c>
      <c r="I480" s="43">
        <v>26.3</v>
      </c>
      <c r="J480" s="41"/>
    </row>
    <row r="481" ht="27" spans="1:10">
      <c r="A481" s="30">
        <v>475</v>
      </c>
      <c r="B481" s="31" t="s">
        <v>1173</v>
      </c>
      <c r="C481" s="46">
        <v>4420940274</v>
      </c>
      <c r="D481" s="30" t="s">
        <v>487</v>
      </c>
      <c r="E481" s="32">
        <v>786599</v>
      </c>
      <c r="F481" s="36">
        <v>2804.85</v>
      </c>
      <c r="G481" s="36">
        <v>2243.88</v>
      </c>
      <c r="H481" s="32">
        <v>2804.85</v>
      </c>
      <c r="I481" s="43">
        <v>2243.88</v>
      </c>
      <c r="J481" s="41"/>
    </row>
    <row r="482" ht="27" spans="1:10">
      <c r="A482" s="30">
        <v>476</v>
      </c>
      <c r="B482" s="31" t="s">
        <v>1174</v>
      </c>
      <c r="C482" s="46" t="s">
        <v>1175</v>
      </c>
      <c r="D482" s="30" t="s">
        <v>487</v>
      </c>
      <c r="E482" s="32">
        <v>246780</v>
      </c>
      <c r="F482" s="36">
        <v>879.97</v>
      </c>
      <c r="G482" s="36">
        <v>703.976</v>
      </c>
      <c r="H482" s="32">
        <v>879.97</v>
      </c>
      <c r="I482" s="43">
        <v>703.98</v>
      </c>
      <c r="J482" s="41"/>
    </row>
    <row r="483" ht="27" spans="1:10">
      <c r="A483" s="30">
        <v>477</v>
      </c>
      <c r="B483" s="31" t="s">
        <v>1176</v>
      </c>
      <c r="C483" s="46">
        <v>4420945003</v>
      </c>
      <c r="D483" s="30" t="s">
        <v>487</v>
      </c>
      <c r="E483" s="32">
        <v>873820</v>
      </c>
      <c r="F483" s="36">
        <v>3115.87</v>
      </c>
      <c r="G483" s="36">
        <v>2492.696</v>
      </c>
      <c r="H483" s="32">
        <v>3115.87</v>
      </c>
      <c r="I483" s="43">
        <v>2492.7</v>
      </c>
      <c r="J483" s="41"/>
    </row>
    <row r="484" ht="27" spans="1:10">
      <c r="A484" s="30">
        <v>478</v>
      </c>
      <c r="B484" s="31" t="s">
        <v>1177</v>
      </c>
      <c r="C484" s="46" t="s">
        <v>1178</v>
      </c>
      <c r="D484" s="30" t="s">
        <v>487</v>
      </c>
      <c r="E484" s="32">
        <v>81471</v>
      </c>
      <c r="F484" s="36">
        <v>290.51</v>
      </c>
      <c r="G484" s="36">
        <v>232.408</v>
      </c>
      <c r="H484" s="32">
        <v>290.51</v>
      </c>
      <c r="I484" s="43">
        <v>232.41</v>
      </c>
      <c r="J484" s="41"/>
    </row>
    <row r="485" ht="27" spans="1:10">
      <c r="A485" s="30">
        <v>479</v>
      </c>
      <c r="B485" s="31" t="s">
        <v>1179</v>
      </c>
      <c r="C485" s="46">
        <v>4420940080</v>
      </c>
      <c r="D485" s="30" t="s">
        <v>487</v>
      </c>
      <c r="E485" s="32">
        <v>269669</v>
      </c>
      <c r="F485" s="36">
        <v>961.59</v>
      </c>
      <c r="G485" s="36">
        <v>769.272</v>
      </c>
      <c r="H485" s="32">
        <v>961.59</v>
      </c>
      <c r="I485" s="43">
        <v>769.27</v>
      </c>
      <c r="J485" s="41"/>
    </row>
    <row r="486" ht="27" spans="1:10">
      <c r="A486" s="30">
        <v>480</v>
      </c>
      <c r="B486" s="31" t="s">
        <v>1180</v>
      </c>
      <c r="C486" s="46" t="s">
        <v>1181</v>
      </c>
      <c r="D486" s="30" t="s">
        <v>487</v>
      </c>
      <c r="E486" s="32">
        <v>586031</v>
      </c>
      <c r="F486" s="36">
        <v>2089.67</v>
      </c>
      <c r="G486" s="36">
        <v>1671.736</v>
      </c>
      <c r="H486" s="32">
        <v>2089.67</v>
      </c>
      <c r="I486" s="43">
        <v>1671.74</v>
      </c>
      <c r="J486" s="41"/>
    </row>
    <row r="487" ht="27" spans="1:10">
      <c r="A487" s="30">
        <v>481</v>
      </c>
      <c r="B487" s="31" t="s">
        <v>1182</v>
      </c>
      <c r="C487" s="46" t="s">
        <v>1183</v>
      </c>
      <c r="D487" s="30" t="s">
        <v>487</v>
      </c>
      <c r="E487" s="32">
        <v>429208</v>
      </c>
      <c r="F487" s="36">
        <v>1530.47</v>
      </c>
      <c r="G487" s="36">
        <v>1224.376</v>
      </c>
      <c r="H487" s="32">
        <v>1530.47</v>
      </c>
      <c r="I487" s="43">
        <v>1224.38</v>
      </c>
      <c r="J487" s="41"/>
    </row>
    <row r="488" ht="27" spans="1:10">
      <c r="A488" s="30">
        <v>482</v>
      </c>
      <c r="B488" s="31" t="s">
        <v>1184</v>
      </c>
      <c r="C488" s="46">
        <v>4420940109</v>
      </c>
      <c r="D488" s="30" t="s">
        <v>487</v>
      </c>
      <c r="E488" s="32">
        <v>1246940</v>
      </c>
      <c r="F488" s="36">
        <v>4446.34</v>
      </c>
      <c r="G488" s="36">
        <v>3557.072</v>
      </c>
      <c r="H488" s="32">
        <v>4446.34</v>
      </c>
      <c r="I488" s="43">
        <v>3557.07</v>
      </c>
      <c r="J488" s="41"/>
    </row>
    <row r="489" ht="27" spans="1:10">
      <c r="A489" s="30">
        <v>483</v>
      </c>
      <c r="B489" s="31" t="s">
        <v>1185</v>
      </c>
      <c r="C489" s="46">
        <v>4420945325</v>
      </c>
      <c r="D489" s="30" t="s">
        <v>487</v>
      </c>
      <c r="E489" s="32">
        <v>881109</v>
      </c>
      <c r="F489" s="36">
        <v>3141.86</v>
      </c>
      <c r="G489" s="36">
        <v>2513.488</v>
      </c>
      <c r="H489" s="32">
        <v>3141.86</v>
      </c>
      <c r="I489" s="43">
        <v>2513.49</v>
      </c>
      <c r="J489" s="41"/>
    </row>
    <row r="490" ht="27" spans="1:10">
      <c r="A490" s="30">
        <v>484</v>
      </c>
      <c r="B490" s="31" t="s">
        <v>1186</v>
      </c>
      <c r="C490" s="46">
        <v>4420945768</v>
      </c>
      <c r="D490" s="30" t="s">
        <v>487</v>
      </c>
      <c r="E490" s="32">
        <v>362451</v>
      </c>
      <c r="F490" s="36">
        <v>1292.43</v>
      </c>
      <c r="G490" s="36">
        <v>1033.944</v>
      </c>
      <c r="H490" s="32">
        <v>1292.43</v>
      </c>
      <c r="I490" s="43">
        <v>1033.94</v>
      </c>
      <c r="J490" s="41"/>
    </row>
    <row r="491" ht="27" spans="1:10">
      <c r="A491" s="30">
        <v>485</v>
      </c>
      <c r="B491" s="31" t="s">
        <v>1187</v>
      </c>
      <c r="C491" s="46" t="s">
        <v>1188</v>
      </c>
      <c r="D491" s="30" t="s">
        <v>487</v>
      </c>
      <c r="E491" s="32">
        <v>20573</v>
      </c>
      <c r="F491" s="36">
        <v>73.36</v>
      </c>
      <c r="G491" s="36">
        <v>58.688</v>
      </c>
      <c r="H491" s="32">
        <v>73.36</v>
      </c>
      <c r="I491" s="43">
        <v>58.69</v>
      </c>
      <c r="J491" s="41"/>
    </row>
    <row r="492" ht="27" spans="1:10">
      <c r="A492" s="30">
        <v>486</v>
      </c>
      <c r="B492" s="31" t="s">
        <v>1189</v>
      </c>
      <c r="C492" s="46">
        <v>4420945485</v>
      </c>
      <c r="D492" s="30" t="s">
        <v>487</v>
      </c>
      <c r="E492" s="32">
        <v>30013</v>
      </c>
      <c r="F492" s="36">
        <v>107.02</v>
      </c>
      <c r="G492" s="36">
        <v>85.616</v>
      </c>
      <c r="H492" s="32">
        <v>107.02</v>
      </c>
      <c r="I492" s="43">
        <v>85.62</v>
      </c>
      <c r="J492" s="41"/>
    </row>
    <row r="493" ht="27" spans="1:10">
      <c r="A493" s="30">
        <v>487</v>
      </c>
      <c r="B493" s="31" t="s">
        <v>1190</v>
      </c>
      <c r="C493" s="46" t="s">
        <v>1191</v>
      </c>
      <c r="D493" s="30" t="s">
        <v>487</v>
      </c>
      <c r="E493" s="32">
        <v>356971</v>
      </c>
      <c r="F493" s="36">
        <v>1272.89</v>
      </c>
      <c r="G493" s="36">
        <v>1018.312</v>
      </c>
      <c r="H493" s="32">
        <v>1272.89</v>
      </c>
      <c r="I493" s="43">
        <v>1018.31</v>
      </c>
      <c r="J493" s="41"/>
    </row>
    <row r="494" ht="27" spans="1:10">
      <c r="A494" s="30">
        <v>488</v>
      </c>
      <c r="B494" s="31" t="s">
        <v>1192</v>
      </c>
      <c r="C494" s="46" t="s">
        <v>1193</v>
      </c>
      <c r="D494" s="30" t="s">
        <v>487</v>
      </c>
      <c r="E494" s="32">
        <v>920757</v>
      </c>
      <c r="F494" s="36">
        <v>3283.24</v>
      </c>
      <c r="G494" s="36">
        <v>2626.592</v>
      </c>
      <c r="H494" s="32">
        <v>3283.24</v>
      </c>
      <c r="I494" s="43">
        <v>2626.59</v>
      </c>
      <c r="J494" s="41"/>
    </row>
    <row r="495" ht="27" spans="1:10">
      <c r="A495" s="30">
        <v>489</v>
      </c>
      <c r="B495" s="31" t="s">
        <v>1194</v>
      </c>
      <c r="C495" s="46" t="s">
        <v>1195</v>
      </c>
      <c r="D495" s="30" t="s">
        <v>487</v>
      </c>
      <c r="E495" s="32">
        <v>4850</v>
      </c>
      <c r="F495" s="36">
        <v>17.29</v>
      </c>
      <c r="G495" s="36">
        <v>13.832</v>
      </c>
      <c r="H495" s="32">
        <v>17.29</v>
      </c>
      <c r="I495" s="43">
        <v>13.83</v>
      </c>
      <c r="J495" s="41"/>
    </row>
    <row r="496" ht="27" spans="1:10">
      <c r="A496" s="30">
        <v>490</v>
      </c>
      <c r="B496" s="31" t="s">
        <v>1196</v>
      </c>
      <c r="C496" s="46">
        <v>4420945700</v>
      </c>
      <c r="D496" s="30" t="s">
        <v>487</v>
      </c>
      <c r="E496" s="32">
        <v>55882</v>
      </c>
      <c r="F496" s="36">
        <v>199.26</v>
      </c>
      <c r="G496" s="36">
        <v>159.408</v>
      </c>
      <c r="H496" s="32">
        <v>199.26</v>
      </c>
      <c r="I496" s="43">
        <v>159.41</v>
      </c>
      <c r="J496" s="41"/>
    </row>
    <row r="497" ht="27" spans="1:10">
      <c r="A497" s="30">
        <v>491</v>
      </c>
      <c r="B497" s="31" t="s">
        <v>1197</v>
      </c>
      <c r="C497" s="46" t="s">
        <v>1198</v>
      </c>
      <c r="D497" s="30" t="s">
        <v>487</v>
      </c>
      <c r="E497" s="32">
        <v>215277</v>
      </c>
      <c r="F497" s="36">
        <v>767.63</v>
      </c>
      <c r="G497" s="36">
        <v>614.104</v>
      </c>
      <c r="H497" s="32">
        <v>767.63</v>
      </c>
      <c r="I497" s="43">
        <v>614.1</v>
      </c>
      <c r="J497" s="41"/>
    </row>
    <row r="498" ht="27" spans="1:10">
      <c r="A498" s="30">
        <v>492</v>
      </c>
      <c r="B498" s="31" t="s">
        <v>1199</v>
      </c>
      <c r="C498" s="46">
        <v>4420944097</v>
      </c>
      <c r="D498" s="30" t="s">
        <v>487</v>
      </c>
      <c r="E498" s="32">
        <v>2480814</v>
      </c>
      <c r="F498" s="36">
        <v>8846.09</v>
      </c>
      <c r="G498" s="36">
        <v>7076.872</v>
      </c>
      <c r="H498" s="32">
        <v>8846.09</v>
      </c>
      <c r="I498" s="43">
        <v>7076.87</v>
      </c>
      <c r="J498" s="41"/>
    </row>
    <row r="499" ht="27" spans="1:10">
      <c r="A499" s="30">
        <v>493</v>
      </c>
      <c r="B499" s="31" t="s">
        <v>1200</v>
      </c>
      <c r="C499" s="46">
        <v>4420945748</v>
      </c>
      <c r="D499" s="30" t="s">
        <v>487</v>
      </c>
      <c r="E499" s="32">
        <v>219342</v>
      </c>
      <c r="F499" s="36">
        <v>782.13</v>
      </c>
      <c r="G499" s="36">
        <v>625.704</v>
      </c>
      <c r="H499" s="32">
        <v>782.13</v>
      </c>
      <c r="I499" s="43">
        <v>625.7</v>
      </c>
      <c r="J499" s="41"/>
    </row>
    <row r="500" ht="27" spans="1:10">
      <c r="A500" s="30">
        <v>494</v>
      </c>
      <c r="B500" s="31" t="s">
        <v>1201</v>
      </c>
      <c r="C500" s="46">
        <v>4420945033</v>
      </c>
      <c r="D500" s="30" t="s">
        <v>487</v>
      </c>
      <c r="E500" s="32">
        <v>2224005</v>
      </c>
      <c r="F500" s="36">
        <v>7930.36</v>
      </c>
      <c r="G500" s="36">
        <v>6344.288</v>
      </c>
      <c r="H500" s="32">
        <v>7930.36</v>
      </c>
      <c r="I500" s="43">
        <v>6344.29</v>
      </c>
      <c r="J500" s="41"/>
    </row>
    <row r="501" ht="27" spans="1:10">
      <c r="A501" s="30">
        <v>495</v>
      </c>
      <c r="B501" s="31" t="s">
        <v>1202</v>
      </c>
      <c r="C501" s="46">
        <v>4420913926</v>
      </c>
      <c r="D501" s="30" t="s">
        <v>487</v>
      </c>
      <c r="E501" s="32">
        <v>1500402</v>
      </c>
      <c r="F501" s="36">
        <v>5350.13</v>
      </c>
      <c r="G501" s="36">
        <v>4280.104</v>
      </c>
      <c r="H501" s="32">
        <v>5350.13</v>
      </c>
      <c r="I501" s="43">
        <v>4280.1</v>
      </c>
      <c r="J501" s="41"/>
    </row>
    <row r="502" ht="27" spans="1:10">
      <c r="A502" s="30">
        <v>496</v>
      </c>
      <c r="B502" s="31" t="s">
        <v>1203</v>
      </c>
      <c r="C502" s="46">
        <v>4420962237</v>
      </c>
      <c r="D502" s="30" t="s">
        <v>487</v>
      </c>
      <c r="E502" s="32">
        <v>1660803</v>
      </c>
      <c r="F502" s="36">
        <v>5922.09</v>
      </c>
      <c r="G502" s="36">
        <v>4737.672</v>
      </c>
      <c r="H502" s="32">
        <v>5922.09</v>
      </c>
      <c r="I502" s="43">
        <v>4737.67</v>
      </c>
      <c r="J502" s="41"/>
    </row>
    <row r="503" ht="27" spans="1:10">
      <c r="A503" s="30">
        <v>497</v>
      </c>
      <c r="B503" s="31" t="s">
        <v>1204</v>
      </c>
      <c r="C503" s="46">
        <v>4420945294</v>
      </c>
      <c r="D503" s="30" t="s">
        <v>487</v>
      </c>
      <c r="E503" s="32">
        <v>462473</v>
      </c>
      <c r="F503" s="36">
        <v>1649.09</v>
      </c>
      <c r="G503" s="36">
        <v>1319.272</v>
      </c>
      <c r="H503" s="32">
        <v>1649.09</v>
      </c>
      <c r="I503" s="43">
        <v>1319.27</v>
      </c>
      <c r="J503" s="41"/>
    </row>
    <row r="504" ht="27" spans="1:10">
      <c r="A504" s="30">
        <v>498</v>
      </c>
      <c r="B504" s="31" t="s">
        <v>1205</v>
      </c>
      <c r="C504" s="46">
        <v>4420964288</v>
      </c>
      <c r="D504" s="30" t="s">
        <v>487</v>
      </c>
      <c r="E504" s="32">
        <v>255369</v>
      </c>
      <c r="F504" s="36">
        <v>910.59</v>
      </c>
      <c r="G504" s="36">
        <v>728.472</v>
      </c>
      <c r="H504" s="32">
        <v>910.59</v>
      </c>
      <c r="I504" s="43">
        <v>728.47</v>
      </c>
      <c r="J504" s="41"/>
    </row>
    <row r="505" ht="27" spans="1:10">
      <c r="A505" s="30">
        <v>499</v>
      </c>
      <c r="B505" s="31" t="s">
        <v>1206</v>
      </c>
      <c r="C505" s="46" t="s">
        <v>1207</v>
      </c>
      <c r="D505" s="30" t="s">
        <v>487</v>
      </c>
      <c r="E505" s="32">
        <v>341856</v>
      </c>
      <c r="F505" s="36">
        <v>1218.99</v>
      </c>
      <c r="G505" s="36">
        <v>975.192</v>
      </c>
      <c r="H505" s="32">
        <v>1218.99</v>
      </c>
      <c r="I505" s="43">
        <v>975.19</v>
      </c>
      <c r="J505" s="41"/>
    </row>
    <row r="506" ht="27" spans="1:10">
      <c r="A506" s="30">
        <v>500</v>
      </c>
      <c r="B506" s="31" t="s">
        <v>1208</v>
      </c>
      <c r="C506" s="46">
        <v>4420962883</v>
      </c>
      <c r="D506" s="30" t="s">
        <v>487</v>
      </c>
      <c r="E506" s="32">
        <v>950450</v>
      </c>
      <c r="F506" s="36">
        <v>3389.11</v>
      </c>
      <c r="G506" s="36">
        <v>2711.288</v>
      </c>
      <c r="H506" s="32">
        <v>3389.11</v>
      </c>
      <c r="I506" s="43">
        <v>2711.29</v>
      </c>
      <c r="J506" s="41"/>
    </row>
    <row r="507" ht="27" spans="1:10">
      <c r="A507" s="30">
        <v>501</v>
      </c>
      <c r="B507" s="31" t="s">
        <v>1209</v>
      </c>
      <c r="C507" s="46">
        <v>4420930776</v>
      </c>
      <c r="D507" s="30" t="s">
        <v>487</v>
      </c>
      <c r="E507" s="32">
        <v>371774</v>
      </c>
      <c r="F507" s="36">
        <v>1325.67</v>
      </c>
      <c r="G507" s="36">
        <v>1060.536</v>
      </c>
      <c r="H507" s="32">
        <v>1325.67</v>
      </c>
      <c r="I507" s="43">
        <v>1060.54</v>
      </c>
      <c r="J507" s="41"/>
    </row>
    <row r="508" ht="27" spans="1:10">
      <c r="A508" s="30">
        <v>502</v>
      </c>
      <c r="B508" s="31" t="s">
        <v>1210</v>
      </c>
      <c r="C508" s="46" t="s">
        <v>1211</v>
      </c>
      <c r="D508" s="30" t="s">
        <v>487</v>
      </c>
      <c r="E508" s="32">
        <v>191445</v>
      </c>
      <c r="F508" s="36">
        <v>682.65</v>
      </c>
      <c r="G508" s="36">
        <v>546.12</v>
      </c>
      <c r="H508" s="32">
        <v>682.65</v>
      </c>
      <c r="I508" s="43">
        <v>546.12</v>
      </c>
      <c r="J508" s="41"/>
    </row>
    <row r="509" ht="27" spans="1:10">
      <c r="A509" s="30">
        <v>503</v>
      </c>
      <c r="B509" s="31" t="s">
        <v>1212</v>
      </c>
      <c r="C509" s="46" t="s">
        <v>1213</v>
      </c>
      <c r="D509" s="30" t="s">
        <v>487</v>
      </c>
      <c r="E509" s="32">
        <v>1477816</v>
      </c>
      <c r="F509" s="36">
        <v>5269.6</v>
      </c>
      <c r="G509" s="36">
        <v>4215.68</v>
      </c>
      <c r="H509" s="32">
        <v>5269.6</v>
      </c>
      <c r="I509" s="43">
        <v>4215.68</v>
      </c>
      <c r="J509" s="41"/>
    </row>
    <row r="510" ht="27" spans="1:10">
      <c r="A510" s="30">
        <v>504</v>
      </c>
      <c r="B510" s="31" t="s">
        <v>1214</v>
      </c>
      <c r="C510" s="46">
        <v>4420962256</v>
      </c>
      <c r="D510" s="30" t="s">
        <v>487</v>
      </c>
      <c r="E510" s="32">
        <v>57621</v>
      </c>
      <c r="F510" s="36">
        <v>205.46</v>
      </c>
      <c r="G510" s="36">
        <v>164.368</v>
      </c>
      <c r="H510" s="32">
        <v>205.46</v>
      </c>
      <c r="I510" s="43">
        <v>164.37</v>
      </c>
      <c r="J510" s="41"/>
    </row>
    <row r="511" ht="27" spans="1:10">
      <c r="A511" s="30">
        <v>505</v>
      </c>
      <c r="B511" s="31" t="s">
        <v>1215</v>
      </c>
      <c r="C511" s="46">
        <v>4420963628</v>
      </c>
      <c r="D511" s="30" t="s">
        <v>487</v>
      </c>
      <c r="E511" s="32">
        <v>204606</v>
      </c>
      <c r="F511" s="36">
        <v>729.58</v>
      </c>
      <c r="G511" s="36">
        <v>583.664</v>
      </c>
      <c r="H511" s="32">
        <v>729.58</v>
      </c>
      <c r="I511" s="43">
        <v>583.66</v>
      </c>
      <c r="J511" s="41"/>
    </row>
    <row r="512" ht="27" spans="1:10">
      <c r="A512" s="30">
        <v>506</v>
      </c>
      <c r="B512" s="31" t="s">
        <v>1216</v>
      </c>
      <c r="C512" s="46">
        <v>4420945865</v>
      </c>
      <c r="D512" s="30" t="s">
        <v>487</v>
      </c>
      <c r="E512" s="32">
        <v>48278</v>
      </c>
      <c r="F512" s="36">
        <v>172.15</v>
      </c>
      <c r="G512" s="36">
        <v>137.72</v>
      </c>
      <c r="H512" s="32">
        <v>172.15</v>
      </c>
      <c r="I512" s="43">
        <v>137.72</v>
      </c>
      <c r="J512" s="41"/>
    </row>
    <row r="513" ht="27" spans="1:10">
      <c r="A513" s="30">
        <v>507</v>
      </c>
      <c r="B513" s="31" t="s">
        <v>1217</v>
      </c>
      <c r="C513" s="46">
        <v>4420940294</v>
      </c>
      <c r="D513" s="30" t="s">
        <v>487</v>
      </c>
      <c r="E513" s="32">
        <v>2218249</v>
      </c>
      <c r="F513" s="36">
        <v>7909.83</v>
      </c>
      <c r="G513" s="36">
        <v>6327.864</v>
      </c>
      <c r="H513" s="32">
        <v>7909.83</v>
      </c>
      <c r="I513" s="43">
        <v>6327.86</v>
      </c>
      <c r="J513" s="41"/>
    </row>
    <row r="514" ht="27" spans="1:10">
      <c r="A514" s="30">
        <v>508</v>
      </c>
      <c r="B514" s="31" t="s">
        <v>1218</v>
      </c>
      <c r="C514" s="46">
        <v>4420944514</v>
      </c>
      <c r="D514" s="30" t="s">
        <v>487</v>
      </c>
      <c r="E514" s="32">
        <v>1889139</v>
      </c>
      <c r="F514" s="36">
        <v>6736.29</v>
      </c>
      <c r="G514" s="36">
        <v>5389.032</v>
      </c>
      <c r="H514" s="32">
        <v>6736.29</v>
      </c>
      <c r="I514" s="43">
        <v>5389.03</v>
      </c>
      <c r="J514" s="41"/>
    </row>
    <row r="515" ht="27" spans="1:10">
      <c r="A515" s="30">
        <v>509</v>
      </c>
      <c r="B515" s="31" t="s">
        <v>1219</v>
      </c>
      <c r="C515" s="46">
        <v>4420944572</v>
      </c>
      <c r="D515" s="30" t="s">
        <v>487</v>
      </c>
      <c r="E515" s="32">
        <v>453938</v>
      </c>
      <c r="F515" s="36">
        <v>1618.65</v>
      </c>
      <c r="G515" s="36">
        <v>1294.92</v>
      </c>
      <c r="H515" s="32">
        <v>1618.65</v>
      </c>
      <c r="I515" s="43">
        <v>1294.92</v>
      </c>
      <c r="J515" s="41"/>
    </row>
    <row r="516" ht="27" spans="1:10">
      <c r="A516" s="30">
        <v>510</v>
      </c>
      <c r="B516" s="31" t="s">
        <v>1220</v>
      </c>
      <c r="C516" s="46">
        <v>4420943815</v>
      </c>
      <c r="D516" s="30" t="s">
        <v>487</v>
      </c>
      <c r="E516" s="32">
        <v>9013</v>
      </c>
      <c r="F516" s="36">
        <v>32.14</v>
      </c>
      <c r="G516" s="36">
        <v>25.712</v>
      </c>
      <c r="H516" s="32">
        <v>32.14</v>
      </c>
      <c r="I516" s="43">
        <v>25.71</v>
      </c>
      <c r="J516" s="41"/>
    </row>
    <row r="517" ht="27" spans="1:10">
      <c r="A517" s="30">
        <v>511</v>
      </c>
      <c r="B517" s="31" t="s">
        <v>1221</v>
      </c>
      <c r="C517" s="46">
        <v>4420945364</v>
      </c>
      <c r="D517" s="30" t="s">
        <v>487</v>
      </c>
      <c r="E517" s="32">
        <v>183119</v>
      </c>
      <c r="F517" s="36">
        <v>652.97</v>
      </c>
      <c r="G517" s="36">
        <v>522.376</v>
      </c>
      <c r="H517" s="32">
        <v>652.97</v>
      </c>
      <c r="I517" s="43">
        <v>522.38</v>
      </c>
      <c r="J517" s="41"/>
    </row>
    <row r="518" ht="27" spans="1:10">
      <c r="A518" s="30">
        <v>512</v>
      </c>
      <c r="B518" s="31" t="s">
        <v>1222</v>
      </c>
      <c r="C518" s="46">
        <v>4420940197</v>
      </c>
      <c r="D518" s="30" t="s">
        <v>487</v>
      </c>
      <c r="E518" s="32">
        <v>807769</v>
      </c>
      <c r="F518" s="36">
        <v>2880.34</v>
      </c>
      <c r="G518" s="36">
        <v>2304.272</v>
      </c>
      <c r="H518" s="32">
        <v>2880.34</v>
      </c>
      <c r="I518" s="43">
        <v>2304.27</v>
      </c>
      <c r="J518" s="41"/>
    </row>
    <row r="519" ht="27" spans="1:10">
      <c r="A519" s="30">
        <v>513</v>
      </c>
      <c r="B519" s="31" t="s">
        <v>1223</v>
      </c>
      <c r="C519" s="46">
        <v>4420943274</v>
      </c>
      <c r="D519" s="30" t="s">
        <v>487</v>
      </c>
      <c r="E519" s="32">
        <v>193632</v>
      </c>
      <c r="F519" s="36">
        <v>690.45</v>
      </c>
      <c r="G519" s="36">
        <v>552.36</v>
      </c>
      <c r="H519" s="32">
        <v>690.45</v>
      </c>
      <c r="I519" s="43">
        <v>552.36</v>
      </c>
      <c r="J519" s="41"/>
    </row>
    <row r="520" ht="27" spans="1:10">
      <c r="A520" s="30">
        <v>514</v>
      </c>
      <c r="B520" s="31" t="s">
        <v>1224</v>
      </c>
      <c r="C520" s="46">
        <v>4420943441</v>
      </c>
      <c r="D520" s="30" t="s">
        <v>487</v>
      </c>
      <c r="E520" s="32">
        <v>75756</v>
      </c>
      <c r="F520" s="36">
        <v>270.13</v>
      </c>
      <c r="G520" s="36">
        <v>216.104</v>
      </c>
      <c r="H520" s="32">
        <v>270.13</v>
      </c>
      <c r="I520" s="43">
        <v>216.1</v>
      </c>
      <c r="J520" s="41"/>
    </row>
    <row r="521" ht="27" spans="1:10">
      <c r="A521" s="30">
        <v>515</v>
      </c>
      <c r="B521" s="31" t="s">
        <v>1225</v>
      </c>
      <c r="C521" s="46">
        <v>4420940027</v>
      </c>
      <c r="D521" s="30" t="s">
        <v>487</v>
      </c>
      <c r="E521" s="32">
        <v>451167</v>
      </c>
      <c r="F521" s="36">
        <v>1608.77</v>
      </c>
      <c r="G521" s="36">
        <v>1287.016</v>
      </c>
      <c r="H521" s="32">
        <v>1608.77</v>
      </c>
      <c r="I521" s="43">
        <v>1287.02</v>
      </c>
      <c r="J521" s="41"/>
    </row>
    <row r="522" ht="27" spans="1:10">
      <c r="A522" s="30">
        <v>516</v>
      </c>
      <c r="B522" s="31" t="s">
        <v>1226</v>
      </c>
      <c r="C522" s="46">
        <v>4420945850</v>
      </c>
      <c r="D522" s="30" t="s">
        <v>487</v>
      </c>
      <c r="E522" s="32">
        <v>122090</v>
      </c>
      <c r="F522" s="36">
        <v>435.35</v>
      </c>
      <c r="G522" s="36">
        <v>348.28</v>
      </c>
      <c r="H522" s="32">
        <v>435.35</v>
      </c>
      <c r="I522" s="43">
        <v>348.28</v>
      </c>
      <c r="J522" s="41"/>
    </row>
    <row r="523" ht="27" spans="1:10">
      <c r="A523" s="30">
        <v>517</v>
      </c>
      <c r="B523" s="31" t="s">
        <v>1227</v>
      </c>
      <c r="C523" s="46">
        <v>4420945153</v>
      </c>
      <c r="D523" s="30" t="s">
        <v>487</v>
      </c>
      <c r="E523" s="32">
        <v>293983</v>
      </c>
      <c r="F523" s="36">
        <v>1048.28</v>
      </c>
      <c r="G523" s="36">
        <v>838.624</v>
      </c>
      <c r="H523" s="32">
        <v>1048.28</v>
      </c>
      <c r="I523" s="43">
        <v>838.62</v>
      </c>
      <c r="J523" s="41"/>
    </row>
    <row r="524" ht="27" spans="1:10">
      <c r="A524" s="30">
        <v>518</v>
      </c>
      <c r="B524" s="31" t="s">
        <v>1228</v>
      </c>
      <c r="C524" s="46" t="s">
        <v>1229</v>
      </c>
      <c r="D524" s="30" t="s">
        <v>487</v>
      </c>
      <c r="E524" s="32">
        <v>1125527</v>
      </c>
      <c r="F524" s="36">
        <v>4013.4</v>
      </c>
      <c r="G524" s="36">
        <v>3210.72</v>
      </c>
      <c r="H524" s="32">
        <v>4013.4</v>
      </c>
      <c r="I524" s="43">
        <v>3210.72</v>
      </c>
      <c r="J524" s="41"/>
    </row>
    <row r="525" ht="27" spans="1:10">
      <c r="A525" s="30">
        <v>519</v>
      </c>
      <c r="B525" s="31" t="s">
        <v>1230</v>
      </c>
      <c r="C525" s="46">
        <v>4420945827</v>
      </c>
      <c r="D525" s="30" t="s">
        <v>487</v>
      </c>
      <c r="E525" s="32">
        <v>405267</v>
      </c>
      <c r="F525" s="36">
        <v>1445.1</v>
      </c>
      <c r="G525" s="36">
        <v>1156.08</v>
      </c>
      <c r="H525" s="32">
        <v>1445.1</v>
      </c>
      <c r="I525" s="43">
        <v>1156.08</v>
      </c>
      <c r="J525" s="41"/>
    </row>
    <row r="526" ht="27" spans="1:10">
      <c r="A526" s="30">
        <v>520</v>
      </c>
      <c r="B526" s="31" t="s">
        <v>1231</v>
      </c>
      <c r="C526" s="46">
        <v>4420940051</v>
      </c>
      <c r="D526" s="30" t="s">
        <v>487</v>
      </c>
      <c r="E526" s="32">
        <v>426267</v>
      </c>
      <c r="F526" s="36">
        <v>1519.98</v>
      </c>
      <c r="G526" s="36">
        <v>1215.984</v>
      </c>
      <c r="H526" s="32">
        <v>1519.98</v>
      </c>
      <c r="I526" s="43">
        <v>1215.98</v>
      </c>
      <c r="J526" s="41"/>
    </row>
    <row r="527" ht="27" spans="1:10">
      <c r="A527" s="30">
        <v>521</v>
      </c>
      <c r="B527" s="31" t="s">
        <v>1232</v>
      </c>
      <c r="C527" s="46">
        <v>4420943591</v>
      </c>
      <c r="D527" s="30" t="s">
        <v>487</v>
      </c>
      <c r="E527" s="32">
        <v>476786</v>
      </c>
      <c r="F527" s="36">
        <v>1700.12</v>
      </c>
      <c r="G527" s="36">
        <v>1360.096</v>
      </c>
      <c r="H527" s="32">
        <v>1700.12</v>
      </c>
      <c r="I527" s="43">
        <v>1360.1</v>
      </c>
      <c r="J527" s="41"/>
    </row>
    <row r="528" ht="27" spans="1:10">
      <c r="A528" s="30">
        <v>522</v>
      </c>
      <c r="B528" s="31" t="s">
        <v>1233</v>
      </c>
      <c r="C528" s="46">
        <v>4420945706</v>
      </c>
      <c r="D528" s="30" t="s">
        <v>487</v>
      </c>
      <c r="E528" s="32">
        <v>631092</v>
      </c>
      <c r="F528" s="36">
        <v>2250.35</v>
      </c>
      <c r="G528" s="36">
        <v>1800.28</v>
      </c>
      <c r="H528" s="32">
        <v>2250.35</v>
      </c>
      <c r="I528" s="43">
        <v>1800.28</v>
      </c>
      <c r="J528" s="41"/>
    </row>
    <row r="529" ht="27" spans="1:10">
      <c r="A529" s="30">
        <v>523</v>
      </c>
      <c r="B529" s="31" t="s">
        <v>1234</v>
      </c>
      <c r="C529" s="46">
        <v>4420945960</v>
      </c>
      <c r="D529" s="30" t="s">
        <v>487</v>
      </c>
      <c r="E529" s="32">
        <v>149918</v>
      </c>
      <c r="F529" s="36">
        <v>534.58</v>
      </c>
      <c r="G529" s="36">
        <v>427.664</v>
      </c>
      <c r="H529" s="32">
        <v>534.58</v>
      </c>
      <c r="I529" s="43">
        <v>427.66</v>
      </c>
      <c r="J529" s="41"/>
    </row>
    <row r="530" ht="27" spans="1:10">
      <c r="A530" s="30">
        <v>524</v>
      </c>
      <c r="B530" s="31" t="s">
        <v>1235</v>
      </c>
      <c r="C530" s="46">
        <v>4420962948</v>
      </c>
      <c r="D530" s="30" t="s">
        <v>487</v>
      </c>
      <c r="E530" s="32">
        <v>1142735</v>
      </c>
      <c r="F530" s="36">
        <v>4074.76</v>
      </c>
      <c r="G530" s="36">
        <v>3259.808</v>
      </c>
      <c r="H530" s="32">
        <v>4074.76</v>
      </c>
      <c r="I530" s="43">
        <v>3259.81</v>
      </c>
      <c r="J530" s="41"/>
    </row>
    <row r="531" ht="27" spans="1:10">
      <c r="A531" s="30">
        <v>525</v>
      </c>
      <c r="B531" s="31" t="s">
        <v>1236</v>
      </c>
      <c r="C531" s="46" t="s">
        <v>1237</v>
      </c>
      <c r="D531" s="30" t="s">
        <v>487</v>
      </c>
      <c r="E531" s="32">
        <v>2461</v>
      </c>
      <c r="F531" s="36">
        <v>8.78</v>
      </c>
      <c r="G531" s="36">
        <v>7.024</v>
      </c>
      <c r="H531" s="32">
        <v>8.78</v>
      </c>
      <c r="I531" s="43">
        <v>7.02</v>
      </c>
      <c r="J531" s="41"/>
    </row>
    <row r="532" ht="27" spans="1:10">
      <c r="A532" s="30">
        <v>526</v>
      </c>
      <c r="B532" s="31" t="s">
        <v>1238</v>
      </c>
      <c r="C532" s="46" t="s">
        <v>1239</v>
      </c>
      <c r="D532" s="30" t="s">
        <v>487</v>
      </c>
      <c r="E532" s="32">
        <v>152360</v>
      </c>
      <c r="F532" s="36">
        <v>543.29</v>
      </c>
      <c r="G532" s="36">
        <v>434.632</v>
      </c>
      <c r="H532" s="32">
        <v>543.29</v>
      </c>
      <c r="I532" s="43">
        <v>434.63</v>
      </c>
      <c r="J532" s="41"/>
    </row>
    <row r="533" ht="27" spans="1:10">
      <c r="A533" s="30">
        <v>527</v>
      </c>
      <c r="B533" s="31" t="s">
        <v>1240</v>
      </c>
      <c r="C533" s="46">
        <v>4420932830</v>
      </c>
      <c r="D533" s="30" t="s">
        <v>487</v>
      </c>
      <c r="E533" s="32">
        <v>483116</v>
      </c>
      <c r="F533" s="36">
        <v>1722.7</v>
      </c>
      <c r="G533" s="36">
        <v>1378.16</v>
      </c>
      <c r="H533" s="32">
        <v>1722.7</v>
      </c>
      <c r="I533" s="43">
        <v>1378.16</v>
      </c>
      <c r="J533" s="35"/>
    </row>
    <row r="534" ht="27" spans="1:10">
      <c r="A534" s="30">
        <v>528</v>
      </c>
      <c r="B534" s="31" t="s">
        <v>1241</v>
      </c>
      <c r="C534" s="46">
        <v>4420944624</v>
      </c>
      <c r="D534" s="30" t="s">
        <v>487</v>
      </c>
      <c r="E534" s="32">
        <v>288483</v>
      </c>
      <c r="F534" s="36">
        <v>1028.67</v>
      </c>
      <c r="G534" s="36">
        <v>822.936</v>
      </c>
      <c r="H534" s="32">
        <v>1028.67</v>
      </c>
      <c r="I534" s="43">
        <v>822.94</v>
      </c>
      <c r="J534" s="41"/>
    </row>
    <row r="535" ht="27" spans="1:10">
      <c r="A535" s="30">
        <v>529</v>
      </c>
      <c r="B535" s="31" t="s">
        <v>1242</v>
      </c>
      <c r="C535" s="46">
        <v>4420945923</v>
      </c>
      <c r="D535" s="30" t="s">
        <v>487</v>
      </c>
      <c r="E535" s="32">
        <v>91296</v>
      </c>
      <c r="F535" s="36">
        <v>325.54</v>
      </c>
      <c r="G535" s="36">
        <v>260.432</v>
      </c>
      <c r="H535" s="32">
        <v>325.54</v>
      </c>
      <c r="I535" s="43">
        <v>260.43</v>
      </c>
      <c r="J535" s="41"/>
    </row>
    <row r="536" ht="27" spans="1:10">
      <c r="A536" s="30">
        <v>530</v>
      </c>
      <c r="B536" s="31" t="s">
        <v>1243</v>
      </c>
      <c r="C536" s="46">
        <v>4420944980</v>
      </c>
      <c r="D536" s="30" t="s">
        <v>487</v>
      </c>
      <c r="E536" s="32">
        <v>19358</v>
      </c>
      <c r="F536" s="36">
        <v>69.03</v>
      </c>
      <c r="G536" s="36">
        <v>55.224</v>
      </c>
      <c r="H536" s="32">
        <v>69.03</v>
      </c>
      <c r="I536" s="43">
        <v>55.22</v>
      </c>
      <c r="J536" s="41"/>
    </row>
    <row r="537" ht="27" spans="1:10">
      <c r="A537" s="30">
        <v>531</v>
      </c>
      <c r="B537" s="31" t="s">
        <v>1244</v>
      </c>
      <c r="C537" s="46">
        <v>4420945840</v>
      </c>
      <c r="D537" s="30" t="s">
        <v>487</v>
      </c>
      <c r="E537" s="32">
        <v>13210</v>
      </c>
      <c r="F537" s="36">
        <v>47.1</v>
      </c>
      <c r="G537" s="36">
        <v>37.68</v>
      </c>
      <c r="H537" s="32">
        <v>47.1</v>
      </c>
      <c r="I537" s="43">
        <v>37.68</v>
      </c>
      <c r="J537" s="41"/>
    </row>
    <row r="538" ht="27" spans="1:10">
      <c r="A538" s="30">
        <v>532</v>
      </c>
      <c r="B538" s="31" t="s">
        <v>1245</v>
      </c>
      <c r="C538" s="46" t="s">
        <v>1246</v>
      </c>
      <c r="D538" s="30" t="s">
        <v>487</v>
      </c>
      <c r="E538" s="32">
        <v>35948</v>
      </c>
      <c r="F538" s="36">
        <v>128.18</v>
      </c>
      <c r="G538" s="36">
        <v>102.544</v>
      </c>
      <c r="H538" s="32">
        <v>128.18</v>
      </c>
      <c r="I538" s="43">
        <v>102.54</v>
      </c>
      <c r="J538" s="41"/>
    </row>
    <row r="539" ht="27" spans="1:10">
      <c r="A539" s="30">
        <v>533</v>
      </c>
      <c r="B539" s="31" t="s">
        <v>1247</v>
      </c>
      <c r="C539" s="46" t="s">
        <v>1248</v>
      </c>
      <c r="D539" s="30" t="s">
        <v>487</v>
      </c>
      <c r="E539" s="32">
        <v>63439</v>
      </c>
      <c r="F539" s="36">
        <v>226.21</v>
      </c>
      <c r="G539" s="36">
        <v>180.968</v>
      </c>
      <c r="H539" s="32">
        <v>226.21</v>
      </c>
      <c r="I539" s="43">
        <v>180.97</v>
      </c>
      <c r="J539" s="41"/>
    </row>
    <row r="540" ht="27" spans="1:10">
      <c r="A540" s="30">
        <v>534</v>
      </c>
      <c r="B540" s="31" t="s">
        <v>1249</v>
      </c>
      <c r="C540" s="46" t="s">
        <v>1250</v>
      </c>
      <c r="D540" s="30" t="s">
        <v>487</v>
      </c>
      <c r="E540" s="32">
        <v>63862</v>
      </c>
      <c r="F540" s="36">
        <v>227.72</v>
      </c>
      <c r="G540" s="36">
        <v>182.176</v>
      </c>
      <c r="H540" s="32">
        <v>227.72</v>
      </c>
      <c r="I540" s="43">
        <v>182.18</v>
      </c>
      <c r="J540" s="41"/>
    </row>
    <row r="541" ht="27" spans="1:10">
      <c r="A541" s="30">
        <v>535</v>
      </c>
      <c r="B541" s="31" t="s">
        <v>1251</v>
      </c>
      <c r="C541" s="46" t="s">
        <v>1252</v>
      </c>
      <c r="D541" s="30" t="s">
        <v>487</v>
      </c>
      <c r="E541" s="32">
        <v>96440</v>
      </c>
      <c r="F541" s="36">
        <v>343.89</v>
      </c>
      <c r="G541" s="36">
        <v>275.112</v>
      </c>
      <c r="H541" s="32">
        <v>343.89</v>
      </c>
      <c r="I541" s="43">
        <v>275.11</v>
      </c>
      <c r="J541" s="41"/>
    </row>
    <row r="542" ht="27" spans="1:10">
      <c r="A542" s="30">
        <v>536</v>
      </c>
      <c r="B542" s="31" t="s">
        <v>1253</v>
      </c>
      <c r="C542" s="46">
        <v>4420945622</v>
      </c>
      <c r="D542" s="30" t="s">
        <v>487</v>
      </c>
      <c r="E542" s="32">
        <v>236975</v>
      </c>
      <c r="F542" s="36">
        <v>845.01</v>
      </c>
      <c r="G542" s="36">
        <v>676.008</v>
      </c>
      <c r="H542" s="32">
        <v>845.01</v>
      </c>
      <c r="I542" s="43">
        <v>676.01</v>
      </c>
      <c r="J542" s="41"/>
    </row>
    <row r="543" ht="27" spans="1:10">
      <c r="A543" s="30">
        <v>537</v>
      </c>
      <c r="B543" s="31" t="s">
        <v>1254</v>
      </c>
      <c r="C543" s="46">
        <v>4420963541</v>
      </c>
      <c r="D543" s="30" t="s">
        <v>487</v>
      </c>
      <c r="E543" s="32">
        <v>84425</v>
      </c>
      <c r="F543" s="36">
        <v>301.04</v>
      </c>
      <c r="G543" s="36">
        <v>240.832</v>
      </c>
      <c r="H543" s="32">
        <v>301.04</v>
      </c>
      <c r="I543" s="43">
        <v>240.83</v>
      </c>
      <c r="J543" s="41"/>
    </row>
    <row r="544" ht="27" spans="1:10">
      <c r="A544" s="30">
        <v>538</v>
      </c>
      <c r="B544" s="48" t="s">
        <v>1255</v>
      </c>
      <c r="C544" s="46" t="s">
        <v>1256</v>
      </c>
      <c r="D544" s="30" t="s">
        <v>487</v>
      </c>
      <c r="E544" s="49">
        <v>40000</v>
      </c>
      <c r="F544" s="50">
        <v>142.63</v>
      </c>
      <c r="G544" s="50">
        <v>114.104</v>
      </c>
      <c r="H544" s="51">
        <v>142.63</v>
      </c>
      <c r="I544" s="43">
        <v>114.1</v>
      </c>
      <c r="J544" s="41"/>
    </row>
    <row r="545" ht="27" spans="1:10">
      <c r="A545" s="30">
        <v>539</v>
      </c>
      <c r="B545" s="48" t="s">
        <v>1257</v>
      </c>
      <c r="C545" s="46">
        <v>4420941809</v>
      </c>
      <c r="D545" s="30" t="s">
        <v>487</v>
      </c>
      <c r="E545" s="49">
        <v>125808</v>
      </c>
      <c r="F545" s="50">
        <v>448.61</v>
      </c>
      <c r="G545" s="50">
        <v>358.888</v>
      </c>
      <c r="H545" s="51">
        <v>448.61</v>
      </c>
      <c r="I545" s="43">
        <v>358.89</v>
      </c>
      <c r="J545" s="41"/>
    </row>
    <row r="546" ht="27" spans="1:10">
      <c r="A546" s="30">
        <v>540</v>
      </c>
      <c r="B546" s="48" t="s">
        <v>1258</v>
      </c>
      <c r="C546" s="46">
        <v>4420943201</v>
      </c>
      <c r="D546" s="30" t="s">
        <v>487</v>
      </c>
      <c r="E546" s="49">
        <v>1241187</v>
      </c>
      <c r="F546" s="50">
        <v>4425.82</v>
      </c>
      <c r="G546" s="50">
        <v>3540.656</v>
      </c>
      <c r="H546" s="51">
        <v>4425.82</v>
      </c>
      <c r="I546" s="43">
        <v>3540.66</v>
      </c>
      <c r="J546" s="41"/>
    </row>
    <row r="547" ht="27" spans="1:10">
      <c r="A547" s="30">
        <v>541</v>
      </c>
      <c r="B547" s="48" t="s">
        <v>1259</v>
      </c>
      <c r="C547" s="46">
        <v>4420943465</v>
      </c>
      <c r="D547" s="30" t="s">
        <v>487</v>
      </c>
      <c r="E547" s="49">
        <v>574895</v>
      </c>
      <c r="F547" s="50">
        <v>2049.96</v>
      </c>
      <c r="G547" s="50">
        <v>1639.968</v>
      </c>
      <c r="H547" s="51">
        <v>2049.96</v>
      </c>
      <c r="I547" s="43">
        <v>1639.97</v>
      </c>
      <c r="J547" s="41"/>
    </row>
    <row r="548" ht="27" spans="1:10">
      <c r="A548" s="30">
        <v>542</v>
      </c>
      <c r="B548" s="48" t="s">
        <v>1260</v>
      </c>
      <c r="C548" s="46">
        <v>4420962542</v>
      </c>
      <c r="D548" s="30" t="s">
        <v>487</v>
      </c>
      <c r="E548" s="49">
        <v>276289</v>
      </c>
      <c r="F548" s="50">
        <v>985.19</v>
      </c>
      <c r="G548" s="50">
        <v>788.152</v>
      </c>
      <c r="H548" s="51">
        <v>985.19</v>
      </c>
      <c r="I548" s="43">
        <v>788.15</v>
      </c>
      <c r="J548" s="41"/>
    </row>
    <row r="549" ht="27" spans="1:10">
      <c r="A549" s="30">
        <v>543</v>
      </c>
      <c r="B549" s="48" t="s">
        <v>1261</v>
      </c>
      <c r="C549" s="46">
        <v>4420962707</v>
      </c>
      <c r="D549" s="30" t="s">
        <v>487</v>
      </c>
      <c r="E549" s="49">
        <v>539200</v>
      </c>
      <c r="F549" s="50">
        <v>1922.68</v>
      </c>
      <c r="G549" s="50">
        <v>1538.144</v>
      </c>
      <c r="H549" s="51">
        <v>1922.68</v>
      </c>
      <c r="I549" s="43">
        <v>1538.14</v>
      </c>
      <c r="J549" s="41"/>
    </row>
    <row r="550" ht="27" spans="1:10">
      <c r="A550" s="30">
        <v>544</v>
      </c>
      <c r="B550" s="31" t="s">
        <v>1262</v>
      </c>
      <c r="C550" s="46">
        <v>4420945029</v>
      </c>
      <c r="D550" s="30" t="s">
        <v>487</v>
      </c>
      <c r="E550" s="32">
        <v>1002404</v>
      </c>
      <c r="F550" s="36">
        <v>3574.37</v>
      </c>
      <c r="G550" s="36">
        <v>2859.496</v>
      </c>
      <c r="H550" s="32">
        <v>3574.37</v>
      </c>
      <c r="I550" s="43">
        <v>2859.5</v>
      </c>
      <c r="J550" s="41"/>
    </row>
    <row r="551" ht="27" spans="1:10">
      <c r="A551" s="30">
        <v>545</v>
      </c>
      <c r="B551" s="31" t="s">
        <v>1263</v>
      </c>
      <c r="C551" s="46">
        <v>4420963293</v>
      </c>
      <c r="D551" s="30" t="s">
        <v>487</v>
      </c>
      <c r="E551" s="32">
        <v>746095</v>
      </c>
      <c r="F551" s="36">
        <v>2660.43</v>
      </c>
      <c r="G551" s="36">
        <v>2128.344</v>
      </c>
      <c r="H551" s="32">
        <v>2660.43</v>
      </c>
      <c r="I551" s="43">
        <v>2128.34</v>
      </c>
      <c r="J551" s="41"/>
    </row>
    <row r="552" ht="27" spans="1:10">
      <c r="A552" s="30">
        <v>546</v>
      </c>
      <c r="B552" s="31" t="s">
        <v>1264</v>
      </c>
      <c r="C552" s="46">
        <v>4420945354</v>
      </c>
      <c r="D552" s="30" t="s">
        <v>487</v>
      </c>
      <c r="E552" s="32">
        <v>597688</v>
      </c>
      <c r="F552" s="36">
        <v>2131.24</v>
      </c>
      <c r="G552" s="36">
        <v>1704.992</v>
      </c>
      <c r="H552" s="32">
        <v>2131.24</v>
      </c>
      <c r="I552" s="43">
        <v>1704.99</v>
      </c>
      <c r="J552" s="41"/>
    </row>
    <row r="553" ht="27" spans="1:10">
      <c r="A553" s="30">
        <v>547</v>
      </c>
      <c r="B553" s="31" t="s">
        <v>1265</v>
      </c>
      <c r="C553" s="46" t="s">
        <v>1266</v>
      </c>
      <c r="D553" s="30" t="s">
        <v>487</v>
      </c>
      <c r="E553" s="32">
        <v>1763266</v>
      </c>
      <c r="F553" s="36">
        <v>6287.45</v>
      </c>
      <c r="G553" s="36">
        <v>5029.96</v>
      </c>
      <c r="H553" s="32">
        <v>6287.45</v>
      </c>
      <c r="I553" s="43">
        <v>5029.96</v>
      </c>
      <c r="J553" s="41"/>
    </row>
    <row r="554" ht="27" spans="1:10">
      <c r="A554" s="30">
        <v>548</v>
      </c>
      <c r="B554" s="31" t="s">
        <v>1267</v>
      </c>
      <c r="C554" s="46">
        <v>4420963453</v>
      </c>
      <c r="D554" s="30" t="s">
        <v>487</v>
      </c>
      <c r="E554" s="32">
        <v>40257</v>
      </c>
      <c r="F554" s="36">
        <v>143.55</v>
      </c>
      <c r="G554" s="36">
        <v>114.84</v>
      </c>
      <c r="H554" s="32">
        <v>143.55</v>
      </c>
      <c r="I554" s="43">
        <v>114.84</v>
      </c>
      <c r="J554" s="41"/>
    </row>
    <row r="555" ht="27" spans="1:10">
      <c r="A555" s="30">
        <v>549</v>
      </c>
      <c r="B555" s="31" t="s">
        <v>1268</v>
      </c>
      <c r="C555" s="46">
        <v>4420944698</v>
      </c>
      <c r="D555" s="30" t="s">
        <v>487</v>
      </c>
      <c r="E555" s="32">
        <v>375691</v>
      </c>
      <c r="F555" s="36">
        <v>1339.64</v>
      </c>
      <c r="G555" s="36">
        <v>1071.712</v>
      </c>
      <c r="H555" s="32">
        <v>1339.64</v>
      </c>
      <c r="I555" s="43">
        <v>1071.71</v>
      </c>
      <c r="J555" s="41"/>
    </row>
    <row r="556" ht="27" spans="1:10">
      <c r="A556" s="30">
        <v>550</v>
      </c>
      <c r="B556" s="31" t="s">
        <v>1269</v>
      </c>
      <c r="C556" s="46">
        <v>4420944825</v>
      </c>
      <c r="D556" s="30" t="s">
        <v>487</v>
      </c>
      <c r="E556" s="32">
        <v>127724</v>
      </c>
      <c r="F556" s="36">
        <v>455.44</v>
      </c>
      <c r="G556" s="36">
        <v>364.352</v>
      </c>
      <c r="H556" s="32">
        <v>455.44</v>
      </c>
      <c r="I556" s="43">
        <v>364.35</v>
      </c>
      <c r="J556" s="41"/>
    </row>
    <row r="557" ht="27" spans="1:10">
      <c r="A557" s="30">
        <v>551</v>
      </c>
      <c r="B557" s="31" t="s">
        <v>1270</v>
      </c>
      <c r="C557" s="46" t="s">
        <v>1271</v>
      </c>
      <c r="D557" s="30" t="s">
        <v>487</v>
      </c>
      <c r="E557" s="32">
        <v>358922</v>
      </c>
      <c r="F557" s="36">
        <v>1279.84</v>
      </c>
      <c r="G557" s="36">
        <v>1023.872</v>
      </c>
      <c r="H557" s="32">
        <v>1279.84</v>
      </c>
      <c r="I557" s="43">
        <v>1023.87</v>
      </c>
      <c r="J557" s="41"/>
    </row>
    <row r="558" ht="27" spans="1:10">
      <c r="A558" s="30">
        <v>552</v>
      </c>
      <c r="B558" s="31" t="s">
        <v>1272</v>
      </c>
      <c r="C558" s="46" t="s">
        <v>1273</v>
      </c>
      <c r="D558" s="30" t="s">
        <v>487</v>
      </c>
      <c r="E558" s="32">
        <v>56331</v>
      </c>
      <c r="F558" s="36">
        <v>200.87</v>
      </c>
      <c r="G558" s="36">
        <v>160.696</v>
      </c>
      <c r="H558" s="32">
        <v>200.87</v>
      </c>
      <c r="I558" s="43">
        <v>160.7</v>
      </c>
      <c r="J558" s="41"/>
    </row>
    <row r="559" ht="27" spans="1:10">
      <c r="A559" s="30">
        <v>553</v>
      </c>
      <c r="B559" s="31" t="s">
        <v>1274</v>
      </c>
      <c r="C559" s="46">
        <v>4420962225</v>
      </c>
      <c r="D559" s="30" t="s">
        <v>487</v>
      </c>
      <c r="E559" s="32">
        <v>299145</v>
      </c>
      <c r="F559" s="36">
        <v>1066.69</v>
      </c>
      <c r="G559" s="36">
        <v>853.352</v>
      </c>
      <c r="H559" s="32">
        <v>1066.69</v>
      </c>
      <c r="I559" s="43">
        <v>853.35</v>
      </c>
      <c r="J559" s="41"/>
    </row>
    <row r="560" ht="27" spans="1:10">
      <c r="A560" s="30">
        <v>554</v>
      </c>
      <c r="B560" s="31" t="s">
        <v>1275</v>
      </c>
      <c r="C560" s="46" t="s">
        <v>1276</v>
      </c>
      <c r="D560" s="30" t="s">
        <v>487</v>
      </c>
      <c r="E560" s="32">
        <v>599433</v>
      </c>
      <c r="F560" s="36">
        <v>2137.46</v>
      </c>
      <c r="G560" s="36">
        <v>1709.968</v>
      </c>
      <c r="H560" s="32">
        <v>2137.46</v>
      </c>
      <c r="I560" s="43">
        <v>1709.97</v>
      </c>
      <c r="J560" s="41"/>
    </row>
    <row r="561" ht="27" spans="1:10">
      <c r="A561" s="30">
        <v>555</v>
      </c>
      <c r="B561" s="31" t="s">
        <v>1277</v>
      </c>
      <c r="C561" s="46" t="s">
        <v>1278</v>
      </c>
      <c r="D561" s="30" t="s">
        <v>487</v>
      </c>
      <c r="E561" s="32">
        <v>54638</v>
      </c>
      <c r="F561" s="36">
        <v>194.83</v>
      </c>
      <c r="G561" s="36">
        <v>155.864</v>
      </c>
      <c r="H561" s="32">
        <v>194.83</v>
      </c>
      <c r="I561" s="43">
        <v>155.86</v>
      </c>
      <c r="J561" s="41"/>
    </row>
    <row r="562" ht="27" spans="1:10">
      <c r="A562" s="30">
        <v>556</v>
      </c>
      <c r="B562" s="31" t="s">
        <v>1279</v>
      </c>
      <c r="C562" s="46">
        <v>4420931737</v>
      </c>
      <c r="D562" s="30" t="s">
        <v>487</v>
      </c>
      <c r="E562" s="32">
        <v>1320519</v>
      </c>
      <c r="F562" s="36">
        <v>4708.71</v>
      </c>
      <c r="G562" s="36">
        <v>3766.968</v>
      </c>
      <c r="H562" s="32">
        <v>4708.71</v>
      </c>
      <c r="I562" s="43">
        <v>3766.97</v>
      </c>
      <c r="J562" s="41"/>
    </row>
    <row r="563" ht="27" spans="1:10">
      <c r="A563" s="30">
        <v>557</v>
      </c>
      <c r="B563" s="31" t="s">
        <v>1280</v>
      </c>
      <c r="C563" s="46" t="s">
        <v>1281</v>
      </c>
      <c r="D563" s="30" t="s">
        <v>487</v>
      </c>
      <c r="E563" s="32">
        <v>469311</v>
      </c>
      <c r="F563" s="36">
        <v>1673.47</v>
      </c>
      <c r="G563" s="36">
        <v>1338.776</v>
      </c>
      <c r="H563" s="32">
        <v>1673.47</v>
      </c>
      <c r="I563" s="43">
        <v>1338.78</v>
      </c>
      <c r="J563" s="41"/>
    </row>
    <row r="564" ht="27" spans="1:10">
      <c r="A564" s="30">
        <v>558</v>
      </c>
      <c r="B564" s="31" t="s">
        <v>1282</v>
      </c>
      <c r="C564" s="46">
        <v>4420941187</v>
      </c>
      <c r="D564" s="30" t="s">
        <v>487</v>
      </c>
      <c r="E564" s="32">
        <v>2720479</v>
      </c>
      <c r="F564" s="36">
        <v>9700.68</v>
      </c>
      <c r="G564" s="36">
        <v>7760.544</v>
      </c>
      <c r="H564" s="32">
        <v>9700.68</v>
      </c>
      <c r="I564" s="43">
        <v>7760.54</v>
      </c>
      <c r="J564" s="41"/>
    </row>
    <row r="565" ht="27" spans="1:10">
      <c r="A565" s="30">
        <v>559</v>
      </c>
      <c r="B565" s="31" t="s">
        <v>1283</v>
      </c>
      <c r="C565" s="46" t="s">
        <v>1284</v>
      </c>
      <c r="D565" s="30" t="s">
        <v>487</v>
      </c>
      <c r="E565" s="32">
        <v>2180830</v>
      </c>
      <c r="F565" s="36">
        <v>7776.4</v>
      </c>
      <c r="G565" s="36">
        <v>6221.12</v>
      </c>
      <c r="H565" s="32">
        <v>7776.4</v>
      </c>
      <c r="I565" s="43">
        <v>6221.12</v>
      </c>
      <c r="J565" s="41"/>
    </row>
    <row r="566" ht="27" spans="1:10">
      <c r="A566" s="30">
        <v>560</v>
      </c>
      <c r="B566" s="31" t="s">
        <v>1285</v>
      </c>
      <c r="C566" s="46">
        <v>4420944407</v>
      </c>
      <c r="D566" s="30" t="s">
        <v>487</v>
      </c>
      <c r="E566" s="32">
        <v>410952</v>
      </c>
      <c r="F566" s="36">
        <v>1465.37</v>
      </c>
      <c r="G566" s="36">
        <v>1172.296</v>
      </c>
      <c r="H566" s="32">
        <v>1465.37</v>
      </c>
      <c r="I566" s="43">
        <v>1172.3</v>
      </c>
      <c r="J566" s="41"/>
    </row>
    <row r="567" ht="27" spans="1:10">
      <c r="A567" s="30">
        <v>561</v>
      </c>
      <c r="B567" s="31" t="s">
        <v>1286</v>
      </c>
      <c r="C567" s="46" t="s">
        <v>1287</v>
      </c>
      <c r="D567" s="30" t="s">
        <v>487</v>
      </c>
      <c r="E567" s="32">
        <v>14605</v>
      </c>
      <c r="F567" s="36">
        <v>52.08</v>
      </c>
      <c r="G567" s="36">
        <v>41.664</v>
      </c>
      <c r="H567" s="32">
        <v>52.08</v>
      </c>
      <c r="I567" s="43">
        <v>41.66</v>
      </c>
      <c r="J567" s="41"/>
    </row>
    <row r="568" ht="27" spans="1:10">
      <c r="A568" s="30">
        <v>562</v>
      </c>
      <c r="B568" s="31" t="s">
        <v>1288</v>
      </c>
      <c r="C568" s="46" t="s">
        <v>1289</v>
      </c>
      <c r="D568" s="30" t="s">
        <v>487</v>
      </c>
      <c r="E568" s="32">
        <v>81504</v>
      </c>
      <c r="F568" s="36">
        <v>290.63</v>
      </c>
      <c r="G568" s="36">
        <v>232.504</v>
      </c>
      <c r="H568" s="32">
        <v>290.63</v>
      </c>
      <c r="I568" s="43">
        <v>232.5</v>
      </c>
      <c r="J568" s="41"/>
    </row>
    <row r="569" ht="27" spans="1:10">
      <c r="A569" s="30">
        <v>563</v>
      </c>
      <c r="B569" s="31" t="s">
        <v>1290</v>
      </c>
      <c r="C569" s="46">
        <v>4420964203</v>
      </c>
      <c r="D569" s="30" t="s">
        <v>487</v>
      </c>
      <c r="E569" s="32">
        <v>265717</v>
      </c>
      <c r="F569" s="36">
        <v>947.49</v>
      </c>
      <c r="G569" s="36">
        <v>757.992</v>
      </c>
      <c r="H569" s="32">
        <v>947.49</v>
      </c>
      <c r="I569" s="43">
        <v>757.99</v>
      </c>
      <c r="J569" s="41"/>
    </row>
    <row r="570" ht="27" spans="1:10">
      <c r="A570" s="30">
        <v>564</v>
      </c>
      <c r="B570" s="31" t="s">
        <v>1291</v>
      </c>
      <c r="C570" s="46" t="s">
        <v>1292</v>
      </c>
      <c r="D570" s="30" t="s">
        <v>487</v>
      </c>
      <c r="E570" s="32">
        <v>320751</v>
      </c>
      <c r="F570" s="36">
        <v>1143.73</v>
      </c>
      <c r="G570" s="36">
        <v>914.984</v>
      </c>
      <c r="H570" s="32">
        <v>1143.73</v>
      </c>
      <c r="I570" s="43">
        <v>914.98</v>
      </c>
      <c r="J570" s="41"/>
    </row>
    <row r="571" ht="27" spans="1:10">
      <c r="A571" s="30">
        <v>565</v>
      </c>
      <c r="B571" s="31" t="s">
        <v>1293</v>
      </c>
      <c r="C571" s="46" t="s">
        <v>1294</v>
      </c>
      <c r="D571" s="30" t="s">
        <v>487</v>
      </c>
      <c r="E571" s="32">
        <v>1297387</v>
      </c>
      <c r="F571" s="36">
        <v>4626.22</v>
      </c>
      <c r="G571" s="36">
        <v>3700.976</v>
      </c>
      <c r="H571" s="32">
        <v>4626.22</v>
      </c>
      <c r="I571" s="43">
        <v>3700.98</v>
      </c>
      <c r="J571" s="41"/>
    </row>
    <row r="572" ht="27" spans="1:10">
      <c r="A572" s="30">
        <v>566</v>
      </c>
      <c r="B572" s="31" t="s">
        <v>1295</v>
      </c>
      <c r="C572" s="46">
        <v>4420942632</v>
      </c>
      <c r="D572" s="30" t="s">
        <v>487</v>
      </c>
      <c r="E572" s="32">
        <v>765534</v>
      </c>
      <c r="F572" s="36">
        <v>2729.74</v>
      </c>
      <c r="G572" s="36">
        <v>2183.792</v>
      </c>
      <c r="H572" s="32">
        <v>2729.74</v>
      </c>
      <c r="I572" s="43">
        <v>2183.79</v>
      </c>
      <c r="J572" s="41"/>
    </row>
    <row r="573" ht="27" spans="1:10">
      <c r="A573" s="30">
        <v>567</v>
      </c>
      <c r="B573" s="31" t="s">
        <v>1296</v>
      </c>
      <c r="C573" s="46">
        <v>4420945897</v>
      </c>
      <c r="D573" s="30" t="s">
        <v>487</v>
      </c>
      <c r="E573" s="32">
        <v>614218</v>
      </c>
      <c r="F573" s="36">
        <v>2190.18</v>
      </c>
      <c r="G573" s="36">
        <v>1752.144</v>
      </c>
      <c r="H573" s="32">
        <v>2190.18</v>
      </c>
      <c r="I573" s="43">
        <v>1752.14</v>
      </c>
      <c r="J573" s="41"/>
    </row>
    <row r="574" ht="27" spans="1:10">
      <c r="A574" s="30">
        <v>568</v>
      </c>
      <c r="B574" s="31" t="s">
        <v>1297</v>
      </c>
      <c r="C574" s="46">
        <v>4420943311</v>
      </c>
      <c r="D574" s="30" t="s">
        <v>487</v>
      </c>
      <c r="E574" s="32">
        <v>194976</v>
      </c>
      <c r="F574" s="36">
        <v>695.25</v>
      </c>
      <c r="G574" s="36">
        <v>556.2</v>
      </c>
      <c r="H574" s="32">
        <v>695.25</v>
      </c>
      <c r="I574" s="43">
        <v>556.2</v>
      </c>
      <c r="J574" s="41"/>
    </row>
    <row r="575" ht="27" spans="1:10">
      <c r="A575" s="30">
        <v>569</v>
      </c>
      <c r="B575" s="31" t="s">
        <v>1298</v>
      </c>
      <c r="C575" s="46">
        <v>4420940085</v>
      </c>
      <c r="D575" s="30" t="s">
        <v>487</v>
      </c>
      <c r="E575" s="32">
        <v>2392987</v>
      </c>
      <c r="F575" s="36">
        <v>8532.91</v>
      </c>
      <c r="G575" s="36">
        <v>6826.328</v>
      </c>
      <c r="H575" s="32">
        <v>8532.91</v>
      </c>
      <c r="I575" s="43">
        <v>6826.33</v>
      </c>
      <c r="J575" s="41"/>
    </row>
    <row r="576" ht="27" spans="1:10">
      <c r="A576" s="30">
        <v>570</v>
      </c>
      <c r="B576" s="31" t="s">
        <v>1299</v>
      </c>
      <c r="C576" s="46" t="s">
        <v>1300</v>
      </c>
      <c r="D576" s="30" t="s">
        <v>487</v>
      </c>
      <c r="E576" s="32">
        <v>9600</v>
      </c>
      <c r="F576" s="36">
        <v>34.23</v>
      </c>
      <c r="G576" s="36">
        <v>27.384</v>
      </c>
      <c r="H576" s="32">
        <v>34.23</v>
      </c>
      <c r="I576" s="43">
        <v>27.38</v>
      </c>
      <c r="J576" s="41"/>
    </row>
    <row r="577" ht="27" spans="1:10">
      <c r="A577" s="30">
        <v>571</v>
      </c>
      <c r="B577" s="31" t="s">
        <v>1301</v>
      </c>
      <c r="C577" s="46" t="s">
        <v>1302</v>
      </c>
      <c r="D577" s="30" t="s">
        <v>487</v>
      </c>
      <c r="E577" s="32">
        <v>80617</v>
      </c>
      <c r="F577" s="36">
        <v>287.46</v>
      </c>
      <c r="G577" s="36">
        <v>229.968</v>
      </c>
      <c r="H577" s="32">
        <v>287.46</v>
      </c>
      <c r="I577" s="43">
        <v>229.97</v>
      </c>
      <c r="J577" s="41"/>
    </row>
    <row r="578" ht="27" spans="1:10">
      <c r="A578" s="30">
        <v>572</v>
      </c>
      <c r="B578" s="31" t="s">
        <v>1303</v>
      </c>
      <c r="C578" s="46">
        <v>4420962465</v>
      </c>
      <c r="D578" s="30" t="s">
        <v>487</v>
      </c>
      <c r="E578" s="32">
        <v>2174108</v>
      </c>
      <c r="F578" s="36">
        <v>7752.43</v>
      </c>
      <c r="G578" s="36">
        <v>6201.944</v>
      </c>
      <c r="H578" s="32">
        <v>7752.43</v>
      </c>
      <c r="I578" s="43">
        <v>6201.94</v>
      </c>
      <c r="J578" s="41"/>
    </row>
    <row r="579" ht="27" spans="1:10">
      <c r="A579" s="30">
        <v>573</v>
      </c>
      <c r="B579" s="31" t="s">
        <v>1304</v>
      </c>
      <c r="C579" s="46" t="s">
        <v>1305</v>
      </c>
      <c r="D579" s="30" t="s">
        <v>487</v>
      </c>
      <c r="E579" s="32">
        <v>285638</v>
      </c>
      <c r="F579" s="36">
        <v>1018.53</v>
      </c>
      <c r="G579" s="36">
        <v>814.824</v>
      </c>
      <c r="H579" s="32">
        <v>1018.53</v>
      </c>
      <c r="I579" s="43">
        <v>814.82</v>
      </c>
      <c r="J579" s="41"/>
    </row>
    <row r="580" ht="27" spans="1:10">
      <c r="A580" s="30">
        <v>574</v>
      </c>
      <c r="B580" s="31" t="s">
        <v>1306</v>
      </c>
      <c r="C580" s="46">
        <v>4420963909</v>
      </c>
      <c r="D580" s="30" t="s">
        <v>487</v>
      </c>
      <c r="E580" s="32">
        <v>70877</v>
      </c>
      <c r="F580" s="36">
        <v>252.73</v>
      </c>
      <c r="G580" s="36">
        <v>202.184</v>
      </c>
      <c r="H580" s="32">
        <v>252.73</v>
      </c>
      <c r="I580" s="43">
        <v>202.18</v>
      </c>
      <c r="J580" s="41"/>
    </row>
    <row r="581" ht="27" spans="1:10">
      <c r="A581" s="30">
        <v>575</v>
      </c>
      <c r="B581" s="31" t="s">
        <v>1307</v>
      </c>
      <c r="C581" s="46" t="s">
        <v>1308</v>
      </c>
      <c r="D581" s="30" t="s">
        <v>487</v>
      </c>
      <c r="E581" s="32">
        <v>23227</v>
      </c>
      <c r="F581" s="36">
        <v>82.82</v>
      </c>
      <c r="G581" s="36">
        <v>66.256</v>
      </c>
      <c r="H581" s="32">
        <v>82.82</v>
      </c>
      <c r="I581" s="43">
        <v>66.26</v>
      </c>
      <c r="J581" s="41"/>
    </row>
    <row r="582" ht="27" spans="1:10">
      <c r="A582" s="30">
        <v>576</v>
      </c>
      <c r="B582" s="31" t="s">
        <v>1309</v>
      </c>
      <c r="C582" s="46">
        <v>4420963978</v>
      </c>
      <c r="D582" s="30" t="s">
        <v>487</v>
      </c>
      <c r="E582" s="32">
        <v>823</v>
      </c>
      <c r="F582" s="36">
        <v>2.93</v>
      </c>
      <c r="G582" s="36">
        <v>2.344</v>
      </c>
      <c r="H582" s="32">
        <v>2.93</v>
      </c>
      <c r="I582" s="43">
        <v>2.34</v>
      </c>
      <c r="J582" s="41"/>
    </row>
    <row r="583" ht="27" spans="1:10">
      <c r="A583" s="30">
        <v>577</v>
      </c>
      <c r="B583" s="31" t="s">
        <v>1310</v>
      </c>
      <c r="C583" s="46" t="s">
        <v>1311</v>
      </c>
      <c r="D583" s="30" t="s">
        <v>487</v>
      </c>
      <c r="E583" s="32">
        <v>929</v>
      </c>
      <c r="F583" s="36">
        <v>3.31</v>
      </c>
      <c r="G583" s="36">
        <v>2.648</v>
      </c>
      <c r="H583" s="32">
        <v>3.31</v>
      </c>
      <c r="I583" s="43">
        <v>2.65</v>
      </c>
      <c r="J583" s="41"/>
    </row>
    <row r="584" ht="27" spans="1:10">
      <c r="A584" s="30">
        <v>578</v>
      </c>
      <c r="B584" s="31" t="s">
        <v>1312</v>
      </c>
      <c r="C584" s="46" t="s">
        <v>1313</v>
      </c>
      <c r="D584" s="30" t="s">
        <v>487</v>
      </c>
      <c r="E584" s="32">
        <v>1106578</v>
      </c>
      <c r="F584" s="36">
        <v>3796</v>
      </c>
      <c r="G584" s="36">
        <v>3036.8</v>
      </c>
      <c r="H584" s="32">
        <v>3796</v>
      </c>
      <c r="I584" s="43">
        <v>3036.8</v>
      </c>
      <c r="J584" s="41"/>
    </row>
    <row r="585" ht="27" spans="1:10">
      <c r="A585" s="30">
        <v>579</v>
      </c>
      <c r="B585" s="31" t="s">
        <v>1314</v>
      </c>
      <c r="C585" s="46">
        <v>4420943996</v>
      </c>
      <c r="D585" s="30" t="s">
        <v>487</v>
      </c>
      <c r="E585" s="32">
        <v>212109</v>
      </c>
      <c r="F585" s="36">
        <v>741</v>
      </c>
      <c r="G585" s="36">
        <v>592.8</v>
      </c>
      <c r="H585" s="32">
        <v>741</v>
      </c>
      <c r="I585" s="43">
        <v>592.8</v>
      </c>
      <c r="J585" s="41"/>
    </row>
    <row r="586" ht="27" spans="1:10">
      <c r="A586" s="30">
        <v>580</v>
      </c>
      <c r="B586" s="31" t="s">
        <v>1315</v>
      </c>
      <c r="C586" s="46" t="s">
        <v>1316</v>
      </c>
      <c r="D586" s="30" t="s">
        <v>487</v>
      </c>
      <c r="E586" s="32">
        <v>1702410</v>
      </c>
      <c r="F586" s="36">
        <v>5946</v>
      </c>
      <c r="G586" s="36">
        <v>4756.8</v>
      </c>
      <c r="H586" s="32">
        <v>5946</v>
      </c>
      <c r="I586" s="43">
        <v>4756.8</v>
      </c>
      <c r="J586" s="41"/>
    </row>
    <row r="587" ht="27" spans="1:10">
      <c r="A587" s="30">
        <v>581</v>
      </c>
      <c r="B587" s="31" t="s">
        <v>1317</v>
      </c>
      <c r="C587" s="46">
        <v>4420943964</v>
      </c>
      <c r="D587" s="30" t="s">
        <v>487</v>
      </c>
      <c r="E587" s="32">
        <v>138692</v>
      </c>
      <c r="F587" s="36">
        <v>484</v>
      </c>
      <c r="G587" s="36">
        <v>387.2</v>
      </c>
      <c r="H587" s="32">
        <v>484</v>
      </c>
      <c r="I587" s="43">
        <v>387.2</v>
      </c>
      <c r="J587" s="41"/>
    </row>
    <row r="588" ht="27" spans="1:10">
      <c r="A588" s="30">
        <v>582</v>
      </c>
      <c r="B588" s="31" t="s">
        <v>1318</v>
      </c>
      <c r="C588" s="46">
        <v>4420944128</v>
      </c>
      <c r="D588" s="30" t="s">
        <v>487</v>
      </c>
      <c r="E588" s="32">
        <v>369175</v>
      </c>
      <c r="F588" s="36">
        <v>1289</v>
      </c>
      <c r="G588" s="36">
        <v>1031.2</v>
      </c>
      <c r="H588" s="32">
        <v>1289</v>
      </c>
      <c r="I588" s="43">
        <v>1031.2</v>
      </c>
      <c r="J588" s="41"/>
    </row>
    <row r="589" ht="27" spans="1:10">
      <c r="A589" s="35"/>
      <c r="B589" s="31"/>
      <c r="C589" s="46"/>
      <c r="D589" s="30" t="s">
        <v>441</v>
      </c>
      <c r="E589" s="32">
        <f t="shared" ref="E589:I589" si="0">SUM(E7:E588)</f>
        <v>462672958</v>
      </c>
      <c r="F589" s="32">
        <f t="shared" si="0"/>
        <v>1646082.33</v>
      </c>
      <c r="G589" s="32">
        <f t="shared" si="0"/>
        <v>1316865.866</v>
      </c>
      <c r="H589" s="32">
        <f t="shared" si="0"/>
        <v>1646082.33</v>
      </c>
      <c r="I589" s="32">
        <f t="shared" si="0"/>
        <v>1316865.81</v>
      </c>
      <c r="J589" s="41"/>
    </row>
    <row r="590" ht="27" spans="1:10">
      <c r="A590" s="35">
        <v>583</v>
      </c>
      <c r="B590" s="31" t="s">
        <v>1319</v>
      </c>
      <c r="C590" s="46">
        <v>4420961519</v>
      </c>
      <c r="D590" s="30" t="s">
        <v>1320</v>
      </c>
      <c r="E590" s="32">
        <v>2259712</v>
      </c>
      <c r="F590" s="36">
        <v>11814.480858</v>
      </c>
      <c r="G590" s="36">
        <v>9451.5846864</v>
      </c>
      <c r="H590" s="32">
        <v>11394.34</v>
      </c>
      <c r="I590" s="43">
        <v>9115.47</v>
      </c>
      <c r="J590" s="41"/>
    </row>
    <row r="591" ht="27" spans="1:10">
      <c r="A591" s="35">
        <v>584</v>
      </c>
      <c r="B591" s="31" t="s">
        <v>1321</v>
      </c>
      <c r="C591" s="46">
        <v>4420941333</v>
      </c>
      <c r="D591" s="30" t="s">
        <v>1320</v>
      </c>
      <c r="E591" s="32">
        <v>611928</v>
      </c>
      <c r="F591" s="36">
        <v>3199.386345</v>
      </c>
      <c r="G591" s="36">
        <v>2559.509076</v>
      </c>
      <c r="H591" s="32">
        <v>3205.67</v>
      </c>
      <c r="I591" s="43">
        <v>2559.49</v>
      </c>
      <c r="J591" s="41"/>
    </row>
    <row r="592" ht="27" spans="1:10">
      <c r="A592" s="35">
        <v>585</v>
      </c>
      <c r="B592" s="31" t="s">
        <v>1322</v>
      </c>
      <c r="C592" s="46" t="s">
        <v>1323</v>
      </c>
      <c r="D592" s="30" t="s">
        <v>1320</v>
      </c>
      <c r="E592" s="32">
        <v>2250739</v>
      </c>
      <c r="F592" s="36">
        <v>11767.565355</v>
      </c>
      <c r="G592" s="36">
        <v>9414.052284</v>
      </c>
      <c r="H592" s="32">
        <v>11580.87</v>
      </c>
      <c r="I592" s="43">
        <v>9264.7</v>
      </c>
      <c r="J592" s="35"/>
    </row>
    <row r="593" ht="27" spans="1:10">
      <c r="A593" s="35">
        <v>586</v>
      </c>
      <c r="B593" s="31" t="s">
        <v>1324</v>
      </c>
      <c r="C593" s="46">
        <v>4420945996</v>
      </c>
      <c r="D593" s="30" t="s">
        <v>1320</v>
      </c>
      <c r="E593" s="32">
        <v>231754</v>
      </c>
      <c r="F593" s="36">
        <v>1211.716602</v>
      </c>
      <c r="G593" s="36">
        <v>969.3732816</v>
      </c>
      <c r="H593" s="32">
        <v>1192.49</v>
      </c>
      <c r="I593" s="43">
        <v>953.99</v>
      </c>
      <c r="J593" s="41"/>
    </row>
    <row r="594" ht="27" spans="1:10">
      <c r="A594" s="35">
        <v>587</v>
      </c>
      <c r="B594" s="31" t="s">
        <v>1325</v>
      </c>
      <c r="C594" s="46">
        <v>4420962397</v>
      </c>
      <c r="D594" s="30" t="s">
        <v>1320</v>
      </c>
      <c r="E594" s="32">
        <v>131978</v>
      </c>
      <c r="F594" s="36">
        <v>689.999478</v>
      </c>
      <c r="G594" s="36">
        <v>551.9995824</v>
      </c>
      <c r="H594" s="32">
        <v>651.11</v>
      </c>
      <c r="I594" s="43">
        <v>520.89</v>
      </c>
      <c r="J594" s="41"/>
    </row>
    <row r="595" ht="27" spans="1:10">
      <c r="A595" s="35">
        <v>588</v>
      </c>
      <c r="B595" s="31" t="s">
        <v>1326</v>
      </c>
      <c r="C595" s="46" t="s">
        <v>1327</v>
      </c>
      <c r="D595" s="30" t="s">
        <v>1320</v>
      </c>
      <c r="E595" s="32">
        <v>2269555</v>
      </c>
      <c r="F595" s="36">
        <v>11865.927576</v>
      </c>
      <c r="G595" s="36">
        <v>9492.7420608</v>
      </c>
      <c r="H595" s="32">
        <v>11443.96</v>
      </c>
      <c r="I595" s="43">
        <v>9155.17</v>
      </c>
      <c r="J595" s="35"/>
    </row>
    <row r="596" ht="27" spans="1:10">
      <c r="A596" s="35">
        <v>589</v>
      </c>
      <c r="B596" s="31" t="s">
        <v>1328</v>
      </c>
      <c r="C596" s="46">
        <v>4420944955</v>
      </c>
      <c r="D596" s="30" t="s">
        <v>1320</v>
      </c>
      <c r="E596" s="32">
        <v>586518</v>
      </c>
      <c r="F596" s="36">
        <v>3066.447468</v>
      </c>
      <c r="G596" s="36">
        <v>2453.1579744</v>
      </c>
      <c r="H596" s="32">
        <v>2957.4</v>
      </c>
      <c r="I596" s="43">
        <v>2365.92</v>
      </c>
      <c r="J596" s="41"/>
    </row>
    <row r="597" ht="27" spans="1:10">
      <c r="A597" s="35">
        <v>590</v>
      </c>
      <c r="B597" s="31" t="s">
        <v>1329</v>
      </c>
      <c r="C597" s="46" t="s">
        <v>1330</v>
      </c>
      <c r="D597" s="30" t="s">
        <v>1320</v>
      </c>
      <c r="E597" s="32">
        <v>2529647</v>
      </c>
      <c r="F597" s="36">
        <v>13225.849764</v>
      </c>
      <c r="G597" s="36">
        <v>10580.6798112</v>
      </c>
      <c r="H597" s="32">
        <v>13016.02</v>
      </c>
      <c r="I597" s="43">
        <v>10412.82</v>
      </c>
      <c r="J597" s="35"/>
    </row>
    <row r="598" ht="27" spans="1:10">
      <c r="A598" s="35">
        <v>591</v>
      </c>
      <c r="B598" s="31" t="s">
        <v>1331</v>
      </c>
      <c r="C598" s="46" t="s">
        <v>1332</v>
      </c>
      <c r="D598" s="30" t="s">
        <v>1320</v>
      </c>
      <c r="E598" s="32">
        <v>211017</v>
      </c>
      <c r="F598" s="36">
        <v>1103.246286</v>
      </c>
      <c r="G598" s="36">
        <v>882.5970288</v>
      </c>
      <c r="H598" s="32">
        <v>1085.74</v>
      </c>
      <c r="I598" s="43">
        <v>868.59</v>
      </c>
      <c r="J598" s="41"/>
    </row>
    <row r="599" ht="27" spans="1:10">
      <c r="A599" s="35">
        <v>592</v>
      </c>
      <c r="B599" s="31" t="s">
        <v>1333</v>
      </c>
      <c r="C599" s="46" t="s">
        <v>1334</v>
      </c>
      <c r="D599" s="30" t="s">
        <v>1320</v>
      </c>
      <c r="E599" s="32">
        <v>1936797</v>
      </c>
      <c r="F599" s="36">
        <v>10126.21986</v>
      </c>
      <c r="G599" s="36">
        <v>8100.975888</v>
      </c>
      <c r="H599" s="32">
        <v>9965.56</v>
      </c>
      <c r="I599" s="43">
        <v>7972.45</v>
      </c>
      <c r="J599" s="41"/>
    </row>
    <row r="600" ht="27" spans="1:10">
      <c r="A600" s="35">
        <v>593</v>
      </c>
      <c r="B600" s="31" t="s">
        <v>1335</v>
      </c>
      <c r="C600" s="46">
        <v>4420963981</v>
      </c>
      <c r="D600" s="30" t="s">
        <v>1320</v>
      </c>
      <c r="E600" s="32">
        <v>2156732</v>
      </c>
      <c r="F600" s="36">
        <v>11276.102805</v>
      </c>
      <c r="G600" s="36">
        <v>9020.882244</v>
      </c>
      <c r="H600" s="32">
        <v>11097.2</v>
      </c>
      <c r="I600" s="43">
        <v>8877.76</v>
      </c>
      <c r="J600" s="41"/>
    </row>
    <row r="601" ht="27" spans="1:10">
      <c r="A601" s="35">
        <v>594</v>
      </c>
      <c r="B601" s="31" t="s">
        <v>454</v>
      </c>
      <c r="C601" s="46">
        <v>4420945601</v>
      </c>
      <c r="D601" s="30" t="s">
        <v>1320</v>
      </c>
      <c r="E601" s="32">
        <v>2178537</v>
      </c>
      <c r="F601" s="36">
        <v>11390.08029</v>
      </c>
      <c r="G601" s="36">
        <v>9112.064232</v>
      </c>
      <c r="H601" s="32">
        <v>11209.37</v>
      </c>
      <c r="I601" s="43">
        <v>8967.5</v>
      </c>
      <c r="J601" s="41"/>
    </row>
    <row r="602" ht="27" spans="1:10">
      <c r="A602" s="35">
        <v>595</v>
      </c>
      <c r="B602" s="31" t="s">
        <v>444</v>
      </c>
      <c r="C602" s="46">
        <v>4420932181</v>
      </c>
      <c r="D602" s="30" t="s">
        <v>1320</v>
      </c>
      <c r="E602" s="32">
        <v>1127470</v>
      </c>
      <c r="F602" s="36">
        <v>7859.706117</v>
      </c>
      <c r="G602" s="36">
        <v>4715.82</v>
      </c>
      <c r="H602" s="32">
        <v>7586.29</v>
      </c>
      <c r="I602" s="43">
        <v>4715.82</v>
      </c>
      <c r="J602" s="41"/>
    </row>
    <row r="603" ht="27" spans="1:10">
      <c r="A603" s="35">
        <v>596</v>
      </c>
      <c r="B603" s="31" t="s">
        <v>444</v>
      </c>
      <c r="C603" s="46">
        <v>4420932181</v>
      </c>
      <c r="D603" s="30" t="s">
        <v>1320</v>
      </c>
      <c r="E603" s="32">
        <v>619397</v>
      </c>
      <c r="F603" s="36">
        <v>3238.424505</v>
      </c>
      <c r="G603" s="36">
        <v>2590.739604</v>
      </c>
      <c r="H603" s="32">
        <v>3278.38</v>
      </c>
      <c r="I603" s="43">
        <v>2590.73</v>
      </c>
      <c r="J603" s="41"/>
    </row>
    <row r="604" ht="27" spans="1:10">
      <c r="A604" s="35">
        <v>597</v>
      </c>
      <c r="B604" s="31" t="s">
        <v>1336</v>
      </c>
      <c r="C604" s="46" t="s">
        <v>1337</v>
      </c>
      <c r="D604" s="30" t="s">
        <v>1320</v>
      </c>
      <c r="E604" s="32">
        <v>163681</v>
      </c>
      <c r="F604" s="36">
        <v>1141.029648</v>
      </c>
      <c r="G604" s="36">
        <v>684.62197146</v>
      </c>
      <c r="H604" s="32">
        <v>1146.84</v>
      </c>
      <c r="I604" s="43">
        <v>684.62</v>
      </c>
      <c r="J604" s="41"/>
    </row>
    <row r="605" ht="27" spans="1:10">
      <c r="A605" s="35">
        <v>598</v>
      </c>
      <c r="B605" s="31" t="s">
        <v>1336</v>
      </c>
      <c r="C605" s="46" t="s">
        <v>1337</v>
      </c>
      <c r="D605" s="30" t="s">
        <v>1320</v>
      </c>
      <c r="E605" s="32">
        <v>410722</v>
      </c>
      <c r="F605" s="36">
        <v>2147.377644</v>
      </c>
      <c r="G605" s="36">
        <v>1717.9021152</v>
      </c>
      <c r="H605" s="32">
        <v>2071.01</v>
      </c>
      <c r="I605" s="43">
        <v>1656.81</v>
      </c>
      <c r="J605" s="41"/>
    </row>
    <row r="606" ht="27" spans="1:10">
      <c r="A606" s="35">
        <v>599</v>
      </c>
      <c r="B606" s="31" t="s">
        <v>1338</v>
      </c>
      <c r="C606" s="46">
        <v>4420964068</v>
      </c>
      <c r="D606" s="30" t="s">
        <v>1320</v>
      </c>
      <c r="E606" s="32">
        <v>2389600</v>
      </c>
      <c r="F606" s="36">
        <v>12493.60542</v>
      </c>
      <c r="G606" s="36">
        <v>9994.884336</v>
      </c>
      <c r="H606" s="32">
        <v>12295.39</v>
      </c>
      <c r="I606" s="43">
        <v>9836.31</v>
      </c>
      <c r="J606" s="35"/>
    </row>
    <row r="607" ht="27" spans="1:10">
      <c r="A607" s="35">
        <v>600</v>
      </c>
      <c r="B607" s="31" t="s">
        <v>1339</v>
      </c>
      <c r="C607" s="46">
        <v>4420960703</v>
      </c>
      <c r="D607" s="30" t="s">
        <v>1320</v>
      </c>
      <c r="E607" s="32">
        <v>950927</v>
      </c>
      <c r="F607" s="36">
        <v>6629.1814872</v>
      </c>
      <c r="G607" s="36">
        <v>3977.40432582</v>
      </c>
      <c r="H607" s="32">
        <v>6737.36</v>
      </c>
      <c r="I607" s="43">
        <v>3977.4</v>
      </c>
      <c r="J607" s="41"/>
    </row>
    <row r="608" ht="27" spans="1:10">
      <c r="A608" s="35">
        <v>601</v>
      </c>
      <c r="B608" s="31" t="s">
        <v>1340</v>
      </c>
      <c r="C608" s="46" t="s">
        <v>1341</v>
      </c>
      <c r="D608" s="30" t="s">
        <v>1320</v>
      </c>
      <c r="E608" s="32">
        <v>1451538</v>
      </c>
      <c r="F608" s="36">
        <v>10118.760783</v>
      </c>
      <c r="G608" s="36">
        <v>6071.28993108</v>
      </c>
      <c r="H608" s="32">
        <v>10284.24</v>
      </c>
      <c r="I608" s="43">
        <v>6071.29</v>
      </c>
      <c r="J608" s="41"/>
    </row>
    <row r="609" spans="1:10">
      <c r="A609" s="35"/>
      <c r="B609" s="31"/>
      <c r="C609" s="46"/>
      <c r="D609" s="30" t="s">
        <v>471</v>
      </c>
      <c r="E609" s="32">
        <f t="shared" ref="E609:I609" si="1">SUM(E590:E608)</f>
        <v>24468249</v>
      </c>
      <c r="F609" s="32">
        <f t="shared" si="1"/>
        <v>134365.1082912</v>
      </c>
      <c r="G609" s="32">
        <f t="shared" si="1"/>
        <v>102342.28043316</v>
      </c>
      <c r="H609" s="32">
        <f t="shared" si="1"/>
        <v>132199.24</v>
      </c>
      <c r="I609" s="32">
        <f t="shared" si="1"/>
        <v>100567.73</v>
      </c>
      <c r="J609" s="41"/>
    </row>
    <row r="610" ht="27" spans="1:10">
      <c r="A610" s="35">
        <v>602</v>
      </c>
      <c r="B610" s="31" t="s">
        <v>1342</v>
      </c>
      <c r="C610" s="46">
        <v>4420962862</v>
      </c>
      <c r="D610" s="30" t="s">
        <v>1343</v>
      </c>
      <c r="E610" s="32">
        <v>935983</v>
      </c>
      <c r="F610" s="36">
        <v>6558.02</v>
      </c>
      <c r="G610" s="36">
        <v>5246.416</v>
      </c>
      <c r="H610" s="32">
        <v>6558.02</v>
      </c>
      <c r="I610" s="43">
        <v>3914.9</v>
      </c>
      <c r="J610" s="41"/>
    </row>
    <row r="611" ht="27" spans="1:10">
      <c r="A611" s="35">
        <v>603</v>
      </c>
      <c r="B611" s="31" t="s">
        <v>1344</v>
      </c>
      <c r="C611" s="46">
        <v>4420963050</v>
      </c>
      <c r="D611" s="30" t="s">
        <v>1343</v>
      </c>
      <c r="E611" s="32">
        <v>1032136</v>
      </c>
      <c r="F611" s="36">
        <v>7231.77</v>
      </c>
      <c r="G611" s="36">
        <v>5785.416</v>
      </c>
      <c r="H611" s="32">
        <v>7231.77</v>
      </c>
      <c r="I611" s="43">
        <v>4317.07</v>
      </c>
      <c r="J611" s="41"/>
    </row>
    <row r="612" ht="27" spans="1:10">
      <c r="A612" s="35">
        <v>604</v>
      </c>
      <c r="B612" s="31" t="s">
        <v>1345</v>
      </c>
      <c r="C612" s="46">
        <v>4420963871</v>
      </c>
      <c r="D612" s="30" t="s">
        <v>1343</v>
      </c>
      <c r="E612" s="32">
        <v>2748185</v>
      </c>
      <c r="F612" s="36">
        <v>19255.41</v>
      </c>
      <c r="G612" s="36">
        <v>15404.328</v>
      </c>
      <c r="H612" s="32">
        <v>19255.41</v>
      </c>
      <c r="I612" s="43">
        <v>11494.72</v>
      </c>
      <c r="J612" s="41"/>
    </row>
    <row r="613" ht="27" spans="1:10">
      <c r="A613" s="35">
        <v>605</v>
      </c>
      <c r="B613" s="31" t="s">
        <v>1346</v>
      </c>
      <c r="C613" s="46">
        <v>4420940098</v>
      </c>
      <c r="D613" s="30" t="s">
        <v>1343</v>
      </c>
      <c r="E613" s="32">
        <v>2351340</v>
      </c>
      <c r="F613" s="36">
        <v>16474.85</v>
      </c>
      <c r="G613" s="36">
        <v>13179.88</v>
      </c>
      <c r="H613" s="32">
        <v>16474.85</v>
      </c>
      <c r="I613" s="43">
        <v>9834.86</v>
      </c>
      <c r="J613" s="41"/>
    </row>
    <row r="614" ht="27" spans="1:10">
      <c r="A614" s="35">
        <v>606</v>
      </c>
      <c r="B614" s="31" t="s">
        <v>1347</v>
      </c>
      <c r="C614" s="46">
        <v>4420945182</v>
      </c>
      <c r="D614" s="30" t="s">
        <v>1343</v>
      </c>
      <c r="E614" s="32">
        <v>2405679</v>
      </c>
      <c r="F614" s="36">
        <v>16855.59</v>
      </c>
      <c r="G614" s="36">
        <v>13484.472</v>
      </c>
      <c r="H614" s="32">
        <v>16855.59</v>
      </c>
      <c r="I614" s="43">
        <v>10062.14</v>
      </c>
      <c r="J614" s="41"/>
    </row>
    <row r="615" ht="27" spans="1:10">
      <c r="A615" s="35">
        <v>607</v>
      </c>
      <c r="B615" s="31" t="s">
        <v>1348</v>
      </c>
      <c r="C615" s="46" t="s">
        <v>1349</v>
      </c>
      <c r="D615" s="30" t="s">
        <v>1343</v>
      </c>
      <c r="E615" s="32">
        <v>844885</v>
      </c>
      <c r="F615" s="36">
        <v>5919.79</v>
      </c>
      <c r="G615" s="36">
        <v>4735.832</v>
      </c>
      <c r="H615" s="32">
        <v>5919.79</v>
      </c>
      <c r="I615" s="43">
        <v>3533.87</v>
      </c>
      <c r="J615" s="41"/>
    </row>
    <row r="616" ht="27" spans="1:10">
      <c r="A616" s="35">
        <v>608</v>
      </c>
      <c r="B616" s="31" t="s">
        <v>1350</v>
      </c>
      <c r="C616" s="46">
        <v>4420940349</v>
      </c>
      <c r="D616" s="30" t="s">
        <v>1343</v>
      </c>
      <c r="E616" s="32">
        <v>649329</v>
      </c>
      <c r="F616" s="36">
        <v>4549.58</v>
      </c>
      <c r="G616" s="36">
        <v>3639.664</v>
      </c>
      <c r="H616" s="32">
        <v>4549.58</v>
      </c>
      <c r="I616" s="43">
        <v>2715.92</v>
      </c>
      <c r="J616" s="41"/>
    </row>
    <row r="617" ht="27" spans="1:10">
      <c r="A617" s="35">
        <v>609</v>
      </c>
      <c r="B617" s="31" t="s">
        <v>1351</v>
      </c>
      <c r="C617" s="46">
        <v>4420940082</v>
      </c>
      <c r="D617" s="30" t="s">
        <v>1343</v>
      </c>
      <c r="E617" s="32">
        <v>758369</v>
      </c>
      <c r="F617" s="36">
        <v>5313.58</v>
      </c>
      <c r="G617" s="36">
        <v>4250.864</v>
      </c>
      <c r="H617" s="32">
        <v>5313.58</v>
      </c>
      <c r="I617" s="43">
        <v>3172</v>
      </c>
      <c r="J617" s="41"/>
    </row>
    <row r="618" ht="27" spans="1:10">
      <c r="A618" s="35">
        <v>610</v>
      </c>
      <c r="B618" s="31" t="s">
        <v>1352</v>
      </c>
      <c r="C618" s="46">
        <v>4420944103</v>
      </c>
      <c r="D618" s="30" t="s">
        <v>1343</v>
      </c>
      <c r="E618" s="32">
        <v>1270324</v>
      </c>
      <c r="F618" s="36">
        <v>8900.6</v>
      </c>
      <c r="G618" s="36">
        <v>7120.48</v>
      </c>
      <c r="H618" s="32">
        <v>8900.6</v>
      </c>
      <c r="I618" s="43">
        <v>5313.33</v>
      </c>
      <c r="J618" s="41"/>
    </row>
    <row r="619" ht="27" spans="1:10">
      <c r="A619" s="35">
        <v>611</v>
      </c>
      <c r="B619" s="31" t="s">
        <v>1353</v>
      </c>
      <c r="C619" s="46">
        <v>4420940117</v>
      </c>
      <c r="D619" s="30" t="s">
        <v>1343</v>
      </c>
      <c r="E619" s="32">
        <v>2411720</v>
      </c>
      <c r="F619" s="36">
        <v>16897.91</v>
      </c>
      <c r="G619" s="36">
        <v>13518.328</v>
      </c>
      <c r="H619" s="32">
        <v>16897.91</v>
      </c>
      <c r="I619" s="43">
        <v>10087.4</v>
      </c>
      <c r="J619" s="41"/>
    </row>
    <row r="620" ht="27" spans="1:10">
      <c r="A620" s="35">
        <v>612</v>
      </c>
      <c r="B620" s="31" t="s">
        <v>1354</v>
      </c>
      <c r="C620" s="46" t="s">
        <v>1355</v>
      </c>
      <c r="D620" s="30" t="s">
        <v>1343</v>
      </c>
      <c r="E620" s="32">
        <v>2063028</v>
      </c>
      <c r="F620" s="36">
        <v>14454.78</v>
      </c>
      <c r="G620" s="36">
        <v>11563.824</v>
      </c>
      <c r="H620" s="32">
        <v>14454.78</v>
      </c>
      <c r="I620" s="43">
        <v>7983.79</v>
      </c>
      <c r="J620" s="41"/>
    </row>
    <row r="621" ht="27" spans="1:10">
      <c r="A621" s="35">
        <v>613</v>
      </c>
      <c r="B621" s="31" t="s">
        <v>1356</v>
      </c>
      <c r="C621" s="46">
        <v>4420964101</v>
      </c>
      <c r="D621" s="30" t="s">
        <v>1343</v>
      </c>
      <c r="E621" s="32">
        <v>2273625</v>
      </c>
      <c r="F621" s="36">
        <v>15930.37</v>
      </c>
      <c r="G621" s="36">
        <v>12744.296</v>
      </c>
      <c r="H621" s="32">
        <v>15930.37</v>
      </c>
      <c r="I621" s="43">
        <v>9509.8</v>
      </c>
      <c r="J621" s="41"/>
    </row>
    <row r="622" ht="27" spans="1:10">
      <c r="A622" s="35">
        <v>614</v>
      </c>
      <c r="B622" s="31" t="s">
        <v>1357</v>
      </c>
      <c r="C622" s="46">
        <v>4420964370</v>
      </c>
      <c r="D622" s="30" t="s">
        <v>1343</v>
      </c>
      <c r="E622" s="32">
        <v>337100</v>
      </c>
      <c r="F622" s="36">
        <v>2361.92</v>
      </c>
      <c r="G622" s="36">
        <v>1889.536</v>
      </c>
      <c r="H622" s="32">
        <v>2361.92</v>
      </c>
      <c r="I622" s="43">
        <v>1409.97</v>
      </c>
      <c r="J622" s="41"/>
    </row>
    <row r="623" ht="27" spans="1:10">
      <c r="A623" s="35">
        <v>615</v>
      </c>
      <c r="B623" s="31" t="s">
        <v>1358</v>
      </c>
      <c r="C623" s="46">
        <v>4420942880</v>
      </c>
      <c r="D623" s="30" t="s">
        <v>1343</v>
      </c>
      <c r="E623" s="32">
        <v>2517342</v>
      </c>
      <c r="F623" s="36">
        <v>17338.49</v>
      </c>
      <c r="G623" s="36">
        <v>13870.792</v>
      </c>
      <c r="H623" s="32">
        <v>17338.49</v>
      </c>
      <c r="I623" s="43">
        <v>10529.19</v>
      </c>
      <c r="J623" s="41"/>
    </row>
    <row r="624" ht="27" spans="1:10">
      <c r="A624" s="35">
        <v>616</v>
      </c>
      <c r="B624" s="31" t="s">
        <v>1359</v>
      </c>
      <c r="C624" s="46">
        <v>4420960843</v>
      </c>
      <c r="D624" s="30" t="s">
        <v>1343</v>
      </c>
      <c r="E624" s="32">
        <v>2827472</v>
      </c>
      <c r="F624" s="36">
        <v>19810.89</v>
      </c>
      <c r="G624" s="36">
        <v>15848.712</v>
      </c>
      <c r="H624" s="32">
        <v>19810.89</v>
      </c>
      <c r="I624" s="43">
        <v>11826.35</v>
      </c>
      <c r="J624" s="41"/>
    </row>
    <row r="625" ht="27" spans="1:10">
      <c r="A625" s="35">
        <v>617</v>
      </c>
      <c r="B625" s="31" t="s">
        <v>1360</v>
      </c>
      <c r="C625" s="46">
        <v>4420944951</v>
      </c>
      <c r="D625" s="30" t="s">
        <v>1343</v>
      </c>
      <c r="E625" s="32">
        <v>250974</v>
      </c>
      <c r="F625" s="36">
        <v>1728.59</v>
      </c>
      <c r="G625" s="36">
        <v>1382.872</v>
      </c>
      <c r="H625" s="32">
        <v>1728.59</v>
      </c>
      <c r="I625" s="43">
        <v>1049.74</v>
      </c>
      <c r="J625" s="41"/>
    </row>
    <row r="626" ht="27" spans="1:10">
      <c r="A626" s="35">
        <v>618</v>
      </c>
      <c r="B626" s="31" t="s">
        <v>1361</v>
      </c>
      <c r="C626" s="46">
        <v>4420945626</v>
      </c>
      <c r="D626" s="30" t="s">
        <v>1343</v>
      </c>
      <c r="E626" s="32">
        <v>1254849</v>
      </c>
      <c r="F626" s="36">
        <v>8890.75</v>
      </c>
      <c r="G626" s="36">
        <v>7112.6</v>
      </c>
      <c r="H626" s="32">
        <v>8890.75</v>
      </c>
      <c r="I626" s="43">
        <v>5248.61</v>
      </c>
      <c r="J626" s="41"/>
    </row>
    <row r="627" ht="27" spans="1:10">
      <c r="A627" s="35">
        <v>619</v>
      </c>
      <c r="B627" s="31" t="s">
        <v>1362</v>
      </c>
      <c r="C627" s="46">
        <v>4420940172</v>
      </c>
      <c r="D627" s="30" t="s">
        <v>1343</v>
      </c>
      <c r="E627" s="32">
        <v>679408</v>
      </c>
      <c r="F627" s="36">
        <v>4760.34</v>
      </c>
      <c r="G627" s="36">
        <v>3808.272</v>
      </c>
      <c r="H627" s="32">
        <v>4760.34</v>
      </c>
      <c r="I627" s="43">
        <v>2841.73</v>
      </c>
      <c r="J627" s="41"/>
    </row>
    <row r="628" ht="27" spans="1:10">
      <c r="A628" s="35">
        <v>620</v>
      </c>
      <c r="B628" s="31" t="s">
        <v>1363</v>
      </c>
      <c r="C628" s="46">
        <v>4420943193</v>
      </c>
      <c r="D628" s="30" t="s">
        <v>1343</v>
      </c>
      <c r="E628" s="32">
        <v>1512762</v>
      </c>
      <c r="F628" s="36">
        <v>10718.08</v>
      </c>
      <c r="G628" s="36">
        <v>8574.464</v>
      </c>
      <c r="H628" s="32">
        <v>10718.08</v>
      </c>
      <c r="I628" s="43">
        <v>6327.37</v>
      </c>
      <c r="J628" s="41"/>
    </row>
    <row r="629" ht="27" spans="1:10">
      <c r="A629" s="35">
        <v>621</v>
      </c>
      <c r="B629" s="31" t="s">
        <v>1364</v>
      </c>
      <c r="C629" s="46">
        <v>4420963673</v>
      </c>
      <c r="D629" s="30" t="s">
        <v>1343</v>
      </c>
      <c r="E629" s="32">
        <v>923848</v>
      </c>
      <c r="F629" s="36">
        <v>6473.03</v>
      </c>
      <c r="G629" s="36">
        <v>5178.424</v>
      </c>
      <c r="H629" s="32">
        <v>6473.03</v>
      </c>
      <c r="I629" s="43">
        <v>3864.14</v>
      </c>
      <c r="J629" s="41"/>
    </row>
    <row r="630" ht="27" spans="1:10">
      <c r="A630" s="35">
        <v>622</v>
      </c>
      <c r="B630" s="31" t="s">
        <v>1365</v>
      </c>
      <c r="C630" s="46">
        <v>4420940204</v>
      </c>
      <c r="D630" s="30" t="s">
        <v>1343</v>
      </c>
      <c r="E630" s="32">
        <v>1385120</v>
      </c>
      <c r="F630" s="36">
        <v>9704.95</v>
      </c>
      <c r="G630" s="36">
        <v>7763.96</v>
      </c>
      <c r="H630" s="32">
        <v>9704.95</v>
      </c>
      <c r="I630" s="43">
        <v>5793.49</v>
      </c>
      <c r="J630" s="41"/>
    </row>
    <row r="631" ht="27" spans="1:10">
      <c r="A631" s="35">
        <v>623</v>
      </c>
      <c r="B631" s="31" t="s">
        <v>1366</v>
      </c>
      <c r="C631" s="46">
        <v>4420943434</v>
      </c>
      <c r="D631" s="30" t="s">
        <v>1343</v>
      </c>
      <c r="E631" s="32">
        <v>1454438</v>
      </c>
      <c r="F631" s="36">
        <v>10190.65</v>
      </c>
      <c r="G631" s="36">
        <v>8152.52</v>
      </c>
      <c r="H631" s="32">
        <v>10190.65</v>
      </c>
      <c r="I631" s="43">
        <v>6083.42</v>
      </c>
      <c r="J631" s="41"/>
    </row>
    <row r="632" ht="27" spans="1:10">
      <c r="A632" s="35">
        <v>624</v>
      </c>
      <c r="B632" s="31" t="s">
        <v>1367</v>
      </c>
      <c r="C632" s="46">
        <v>4420962303</v>
      </c>
      <c r="D632" s="30" t="s">
        <v>1343</v>
      </c>
      <c r="E632" s="32">
        <v>2014938</v>
      </c>
      <c r="F632" s="36">
        <v>14114.06</v>
      </c>
      <c r="G632" s="36">
        <v>11291.248</v>
      </c>
      <c r="H632" s="32">
        <v>14114.06</v>
      </c>
      <c r="I632" s="43">
        <v>8427.8</v>
      </c>
      <c r="J632" s="41"/>
    </row>
    <row r="633" ht="27" spans="1:10">
      <c r="A633" s="35">
        <v>625</v>
      </c>
      <c r="B633" s="31" t="s">
        <v>1368</v>
      </c>
      <c r="C633" s="46">
        <v>4420962259</v>
      </c>
      <c r="D633" s="30" t="s">
        <v>1343</v>
      </c>
      <c r="E633" s="32">
        <v>2588608</v>
      </c>
      <c r="F633" s="36">
        <v>18268.11</v>
      </c>
      <c r="G633" s="36">
        <v>14614.488</v>
      </c>
      <c r="H633" s="32">
        <v>18268.11</v>
      </c>
      <c r="I633" s="43">
        <v>10827.27</v>
      </c>
      <c r="J633" s="41"/>
    </row>
    <row r="634" spans="1:10">
      <c r="A634" s="46"/>
      <c r="B634" s="31"/>
      <c r="C634" s="46"/>
      <c r="D634" s="46" t="s">
        <v>479</v>
      </c>
      <c r="E634" s="32">
        <f t="shared" ref="E634:I634" si="2">SUM(E610:E633)</f>
        <v>37491462</v>
      </c>
      <c r="F634" s="32">
        <f t="shared" si="2"/>
        <v>262702.11</v>
      </c>
      <c r="G634" s="32">
        <f t="shared" si="2"/>
        <v>210161.688</v>
      </c>
      <c r="H634" s="32">
        <f t="shared" si="2"/>
        <v>262702.11</v>
      </c>
      <c r="I634" s="32">
        <f t="shared" si="2"/>
        <v>156168.88</v>
      </c>
      <c r="J634" s="41"/>
    </row>
    <row r="635" spans="1:10">
      <c r="A635" s="46"/>
      <c r="B635" s="31"/>
      <c r="C635" s="46"/>
      <c r="D635" s="46"/>
      <c r="E635" s="32"/>
      <c r="F635" s="32"/>
      <c r="G635" s="32"/>
      <c r="H635" s="32"/>
      <c r="I635" s="32"/>
      <c r="J635" s="41"/>
    </row>
    <row r="636" spans="1:10">
      <c r="A636" s="34"/>
      <c r="B636" s="31" t="s">
        <v>480</v>
      </c>
      <c r="C636" s="34"/>
      <c r="D636" s="34"/>
      <c r="E636" s="32">
        <f t="shared" ref="E636:I636" si="3">E634+E609+E589</f>
        <v>524632669</v>
      </c>
      <c r="F636" s="32">
        <f t="shared" si="3"/>
        <v>2043149.5482912</v>
      </c>
      <c r="G636" s="32">
        <f t="shared" si="3"/>
        <v>1629369.83443316</v>
      </c>
      <c r="H636" s="32">
        <f t="shared" si="3"/>
        <v>2040983.68</v>
      </c>
      <c r="I636" s="32">
        <f t="shared" si="3"/>
        <v>1573602.42</v>
      </c>
      <c r="J636" s="41"/>
    </row>
  </sheetData>
  <mergeCells count="12">
    <mergeCell ref="A1:J1"/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opLeftCell="A10" workbookViewId="0">
      <selection activeCell="D27" sqref="D27"/>
    </sheetView>
  </sheetViews>
  <sheetFormatPr defaultColWidth="9" defaultRowHeight="13.5" outlineLevelCol="7"/>
  <cols>
    <col min="2" max="2" width="15.25" customWidth="1"/>
    <col min="3" max="3" width="20.375" customWidth="1"/>
    <col min="4" max="4" width="16" customWidth="1"/>
    <col min="5" max="5" width="15.875" customWidth="1"/>
    <col min="6" max="6" width="17.75" customWidth="1"/>
    <col min="7" max="7" width="14.875" customWidth="1"/>
  </cols>
  <sheetData>
    <row r="1" ht="57" customHeight="1" spans="1:8">
      <c r="A1" s="1" t="s">
        <v>1369</v>
      </c>
      <c r="B1" s="2"/>
      <c r="C1" s="2"/>
      <c r="D1" s="2"/>
      <c r="E1" s="2"/>
      <c r="F1" s="2"/>
      <c r="G1" s="2"/>
      <c r="H1" s="2"/>
    </row>
    <row r="2" ht="25.5" spans="1:8">
      <c r="A2" s="3"/>
      <c r="B2" s="4"/>
      <c r="C2" s="4"/>
      <c r="D2" s="4"/>
      <c r="E2" s="5"/>
      <c r="F2" s="4"/>
      <c r="G2" s="4"/>
      <c r="H2" s="6" t="s">
        <v>1370</v>
      </c>
    </row>
    <row r="3" ht="14.25" spans="1:8">
      <c r="A3" s="7"/>
      <c r="B3" s="8"/>
      <c r="C3" s="8"/>
      <c r="D3" s="8"/>
      <c r="E3" s="9"/>
      <c r="F3" s="8"/>
      <c r="G3" s="6" t="s">
        <v>3</v>
      </c>
      <c r="H3" s="7"/>
    </row>
    <row r="4" ht="45" customHeight="1" spans="1:8">
      <c r="A4" s="10" t="s">
        <v>4</v>
      </c>
      <c r="B4" s="11" t="s">
        <v>1371</v>
      </c>
      <c r="C4" s="11" t="s">
        <v>1372</v>
      </c>
      <c r="D4" s="11" t="s">
        <v>1373</v>
      </c>
      <c r="E4" s="12" t="s">
        <v>1374</v>
      </c>
      <c r="F4" s="11" t="s">
        <v>1375</v>
      </c>
      <c r="G4" s="11" t="s">
        <v>1376</v>
      </c>
      <c r="H4" s="10" t="s">
        <v>13</v>
      </c>
    </row>
    <row r="5" ht="32" customHeight="1" spans="1:8">
      <c r="A5" s="13">
        <v>1</v>
      </c>
      <c r="B5" s="14" t="s">
        <v>1377</v>
      </c>
      <c r="C5" s="15">
        <v>323</v>
      </c>
      <c r="D5" s="16">
        <f>[1]一般企业!H332</f>
        <v>60006015.4379775</v>
      </c>
      <c r="E5" s="17">
        <v>321</v>
      </c>
      <c r="F5" s="16">
        <f>[1]一般企业!AA332</f>
        <v>52984850</v>
      </c>
      <c r="G5" s="16">
        <f>D5-F5</f>
        <v>7021165.43797752</v>
      </c>
      <c r="H5" s="13" t="s">
        <v>2</v>
      </c>
    </row>
    <row r="6" ht="25" customHeight="1" spans="1:8">
      <c r="A6" s="13">
        <v>2</v>
      </c>
      <c r="B6" s="14" t="s">
        <v>1378</v>
      </c>
      <c r="C6" s="15">
        <v>625</v>
      </c>
      <c r="D6" s="16">
        <f>[1]小微企业!G636</f>
        <v>1629369.83443316</v>
      </c>
      <c r="E6" s="17">
        <v>625</v>
      </c>
      <c r="F6" s="16">
        <f>[1]小微企业!I636</f>
        <v>1573602.42</v>
      </c>
      <c r="G6" s="16">
        <f>D6-F6</f>
        <v>55767.4144331599</v>
      </c>
      <c r="H6" s="13" t="s">
        <v>482</v>
      </c>
    </row>
    <row r="7" ht="14.25" spans="1:8">
      <c r="A7" s="13"/>
      <c r="B7" s="14"/>
      <c r="C7" s="15"/>
      <c r="D7" s="16"/>
      <c r="E7" s="18"/>
      <c r="F7" s="16"/>
      <c r="G7" s="16"/>
      <c r="H7" s="13"/>
    </row>
    <row r="8" ht="14.25" spans="1:8">
      <c r="A8" s="13"/>
      <c r="B8" s="16"/>
      <c r="C8" s="19"/>
      <c r="D8" s="16"/>
      <c r="E8" s="18"/>
      <c r="F8" s="16"/>
      <c r="G8" s="16"/>
      <c r="H8" s="13"/>
    </row>
    <row r="9" ht="14.25" spans="1:8">
      <c r="A9" s="13"/>
      <c r="B9" s="16"/>
      <c r="C9" s="19"/>
      <c r="D9" s="16"/>
      <c r="E9" s="18"/>
      <c r="F9" s="16"/>
      <c r="G9" s="16"/>
      <c r="H9" s="13"/>
    </row>
    <row r="10" ht="14.25" spans="1:8">
      <c r="A10" s="13"/>
      <c r="B10" s="16"/>
      <c r="C10" s="19"/>
      <c r="D10" s="16"/>
      <c r="E10" s="18"/>
      <c r="F10" s="16"/>
      <c r="G10" s="16"/>
      <c r="H10" s="13"/>
    </row>
    <row r="11" ht="14.25" spans="1:8">
      <c r="A11" s="13"/>
      <c r="B11" s="16"/>
      <c r="C11" s="19"/>
      <c r="D11" s="16"/>
      <c r="E11" s="18"/>
      <c r="F11" s="16"/>
      <c r="G11" s="16"/>
      <c r="H11" s="13"/>
    </row>
    <row r="12" ht="14.25" spans="1:8">
      <c r="A12" s="13"/>
      <c r="B12" s="16"/>
      <c r="C12" s="19"/>
      <c r="D12" s="16"/>
      <c r="E12" s="18"/>
      <c r="F12" s="16"/>
      <c r="G12" s="16"/>
      <c r="H12" s="13"/>
    </row>
    <row r="13" ht="33" customHeight="1" spans="1:8">
      <c r="A13" s="13"/>
      <c r="B13" s="16" t="s">
        <v>480</v>
      </c>
      <c r="C13" s="15">
        <f>SUM(C5:C12)</f>
        <v>948</v>
      </c>
      <c r="D13" s="16">
        <f t="shared" ref="D13:G13" si="0">SUM(D5:D7)</f>
        <v>61635385.2724107</v>
      </c>
      <c r="E13" s="17">
        <f>SUM(E5:E6)</f>
        <v>946</v>
      </c>
      <c r="F13" s="16">
        <f t="shared" si="0"/>
        <v>54558452.42</v>
      </c>
      <c r="G13" s="16">
        <f t="shared" si="0"/>
        <v>7076932.85241068</v>
      </c>
      <c r="H13" s="13"/>
    </row>
  </sheetData>
  <mergeCells count="2">
    <mergeCell ref="A1:H1"/>
    <mergeCell ref="G3:H3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</vt:lpstr>
      <vt:lpstr>小微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赫然</dc:creator>
  <cp:lastModifiedBy>赫然</cp:lastModifiedBy>
  <dcterms:created xsi:type="dcterms:W3CDTF">2021-08-24T14:55:00Z</dcterms:created>
  <dcterms:modified xsi:type="dcterms:W3CDTF">2021-09-02T07:07:22Z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