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<sst xmlns="http://schemas.openxmlformats.org/spreadsheetml/2006/main" count="291" uniqueCount="208">
  <si>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</si>
  <si>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</si>
  <si>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</si>
  <si>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</si>
  <si>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</si>
  <si>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</si>
  <si>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</si>
  <si>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</si>
  <si>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</si>
  <si>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</si>
  <si>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</si>
  <si>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</si>
  <si>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</si>
  <si>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</si>
  <si>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</si>
  <si>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食品生产许可证新办</t>
  </si>
  <si>
    <t>中山市三炮门健康科技有限公司</t>
  </si>
  <si>
    <t>91442000MA7HN9M13Y</t>
  </si>
  <si>
    <t>陈武浩</t>
  </si>
  <si>
    <t>中山市小榄镇西区万合街1号4楼、5楼</t>
  </si>
  <si>
    <t>茶叶及相关制品；蔬菜制品；水果制品</t>
  </si>
  <si>
    <t>SC11444200008272</t>
  </si>
  <si>
    <t>1404；1603；1701</t>
  </si>
  <si>
    <t>代用茶；食用菌制品；蜜饯</t>
  </si>
  <si>
    <t>1.叶类代用茶:荷叶（分装）2.花类代用茶:金银花（分装）3.果实类代用茶:枸杞子（分装）4.根茎类代用茶:牛蒡根（分装）；干制食用菌（分装）；凉果类（分装）</t>
  </si>
  <si>
    <t>中山市隆丰餐饮服务有限公司</t>
  </si>
  <si>
    <t>91442000334906312K</t>
  </si>
  <si>
    <t>王惜泉</t>
  </si>
  <si>
    <t>中山市三乡镇平南村金岛街6号首层</t>
  </si>
  <si>
    <t>肉制品；水产制品</t>
  </si>
  <si>
    <t>SC10444200008287</t>
  </si>
  <si>
    <t>0403；2207</t>
  </si>
  <si>
    <t>预制调理肉制品；其他水产品</t>
  </si>
  <si>
    <t>冷藏预制调理肉类；其他水产品</t>
  </si>
  <si>
    <t>中山市瑞鸿食品有限公司</t>
  </si>
  <si>
    <t>91442000MACA1GW864</t>
  </si>
  <si>
    <t>刘品</t>
  </si>
  <si>
    <t>中山市沙溪镇沙平下街工业区3号</t>
  </si>
  <si>
    <t>糕点</t>
  </si>
  <si>
    <t>SC12444200008299</t>
  </si>
  <si>
    <t>2401</t>
  </si>
  <si>
    <t>热加工糕点</t>
  </si>
  <si>
    <t>1.蒸煮类糕点:发糕类、粽子类、其他类2.其他类:发酵面制品(包子)</t>
  </si>
  <si>
    <t>中山市予粿食品有限公司</t>
  </si>
  <si>
    <t>91442000MAC3BNBQ7X</t>
  </si>
  <si>
    <t>孔德海</t>
  </si>
  <si>
    <t>中山市三乡镇新圩村兴业西路2号第2幢第1层</t>
  </si>
  <si>
    <t>粮食加工品</t>
  </si>
  <si>
    <t>SC10144200008308</t>
  </si>
  <si>
    <t>0104</t>
  </si>
  <si>
    <t>其他粮食加工品</t>
  </si>
  <si>
    <t>谷物粉类制成品:米粉制品</t>
  </si>
  <si>
    <t>广东包好味食品有限公司</t>
  </si>
  <si>
    <t>91442000MAC5CL874G</t>
  </si>
  <si>
    <t>李春林</t>
  </si>
  <si>
    <t>中山市三乡镇塘敢村黄牛岭12号A幢一、二、三层</t>
  </si>
  <si>
    <t>中山市三乡镇塘敢村黄牛岭12号A幢一、二层</t>
  </si>
  <si>
    <t>速冻食品；糕点</t>
  </si>
  <si>
    <t>SC11144200008315</t>
  </si>
  <si>
    <t>1101；2401</t>
  </si>
  <si>
    <t>速冻面米制品；热加工糕点</t>
  </si>
  <si>
    <t>1.熟制品:速冻包子；1.烘烤类糕点:发酵类、烤蛋糕类2.其他类:发酵面制品(包子)</t>
  </si>
  <si>
    <t>中山市满丰盛食品有限公司</t>
  </si>
  <si>
    <t>91442000MABYE50919</t>
  </si>
  <si>
    <t>吕惠梅</t>
  </si>
  <si>
    <t>中山市黄圃镇兴圃大道西114号之一2幢</t>
  </si>
  <si>
    <t>肉制品</t>
  </si>
  <si>
    <t>SC10444200008326</t>
  </si>
  <si>
    <t>0404</t>
  </si>
  <si>
    <t>腌腊肉制品</t>
  </si>
  <si>
    <t>1.肉灌制品2.腊肉制品3.其他肉制品</t>
  </si>
  <si>
    <t>中山市诺克滋食品有限公司</t>
  </si>
  <si>
    <t>91442000MAC6WTHX6A</t>
  </si>
  <si>
    <t>朱祥德</t>
  </si>
  <si>
    <t>中山市横栏镇新茂工业区康龙二路6号第三幢五楼</t>
  </si>
  <si>
    <t>SC12444200008338</t>
  </si>
  <si>
    <t>烘烤类糕点:酥皮类</t>
  </si>
  <si>
    <t>中山市帕纳德烘焙食品有限公司</t>
  </si>
  <si>
    <t>91442000MAC9GHYT4L</t>
  </si>
  <si>
    <t>劳展锡</t>
  </si>
  <si>
    <t>中山市东区小鳌溪后塘29号厂房四楼</t>
  </si>
  <si>
    <t>饼干；糕点</t>
  </si>
  <si>
    <t>SC10844200008346</t>
  </si>
  <si>
    <t>0801；2401；2402</t>
  </si>
  <si>
    <t>饼干；热加工糕点；冷加工糕点</t>
  </si>
  <si>
    <t>酥性饼干；烘烤类糕点:酥层类、发酵类、烤蛋糕类；1.西式装饰蛋糕类2.其他类</t>
  </si>
  <si>
    <t>食品生产许可证延续</t>
  </si>
  <si>
    <t>中山市老行尊科技有限公司</t>
  </si>
  <si>
    <t>91442000MA4W9PY90B</t>
  </si>
  <si>
    <t>黄远超</t>
  </si>
  <si>
    <t>中山市南朗镇翠亨大道16号</t>
  </si>
  <si>
    <t>罐头</t>
  </si>
  <si>
    <t>SC10944200005328</t>
  </si>
  <si>
    <t>0901；0903</t>
  </si>
  <si>
    <t>畜禽水产罐头；其他罐头</t>
  </si>
  <si>
    <t>其他；其他罐头：其他</t>
  </si>
  <si>
    <t>中山富淳饮用水有限公司</t>
  </si>
  <si>
    <t>91442000MA51KMYB23</t>
  </si>
  <si>
    <t>郭世安</t>
  </si>
  <si>
    <t>中山市坦洲镇联东街工业区B幢</t>
  </si>
  <si>
    <t>饮料</t>
  </si>
  <si>
    <t>SC10644200005551</t>
  </si>
  <si>
    <t>0601</t>
  </si>
  <si>
    <t>包装饮用水</t>
  </si>
  <si>
    <t>饮用纯净水</t>
  </si>
  <si>
    <t>中山市巨宝食品有限公司</t>
  </si>
  <si>
    <t>91442000MA50YXNB8L</t>
  </si>
  <si>
    <t>杨挺</t>
  </si>
  <si>
    <t>中山市黄圃镇食品工业园健富路2号B栋厂房</t>
  </si>
  <si>
    <t>SC10644200005758</t>
  </si>
  <si>
    <t>0603；0604；0605；0607</t>
  </si>
  <si>
    <t>茶(类)饮料；果蔬汁类及其饮料；蛋白饮料；其他饮料</t>
  </si>
  <si>
    <t>奶茶饮料；果蔬汁（浆）类饮料：果蔬汁饮料；1.含乳饮料2.植物蛋白饮料3.复合蛋白饮料；1.植物饮料2.风味饮料3.运动饮料4.其他类饮料</t>
  </si>
  <si>
    <t>中山市福仁棠中药科技有限公司</t>
  </si>
  <si>
    <t>9144200067705350X8</t>
  </si>
  <si>
    <t>黄建辉</t>
  </si>
  <si>
    <t>中山市小榄镇同乐社区广福大道29号</t>
  </si>
  <si>
    <t>饮料；茶叶及相关制品；其他食品</t>
  </si>
  <si>
    <t>SC10644200005342</t>
  </si>
  <si>
    <t>0606；1405；3101</t>
  </si>
  <si>
    <t>固体饮料；代用茶；其他食品</t>
  </si>
  <si>
    <t>其他固体饮料:植物固体饮料；1.花类代用茶:金银花、重瓣红玫瑰、其他2.果实类代用茶:枸杞子、其他3.根茎类代用茶:牛蒡根、其他；其他食品：煲汤料</t>
  </si>
  <si>
    <t>中山市冠荣食品厂</t>
  </si>
  <si>
    <t>91442000574540081Y</t>
  </si>
  <si>
    <t>马荣富</t>
  </si>
  <si>
    <t>中山市沙溪镇岐江公路横沙路段56号D幢</t>
  </si>
  <si>
    <t>SC12444200005536</t>
  </si>
  <si>
    <t>其他类:发酵面制品(馒头、包子)</t>
  </si>
  <si>
    <t>中山市民众镇金马粮食加工厂</t>
  </si>
  <si>
    <t>91442000577871484P</t>
  </si>
  <si>
    <t>陈杰雄</t>
  </si>
  <si>
    <t>中山市民众镇平三村三宝沥侧（增设1处经营场所，具体为：中山市民众镇新平村兆元围地字号（中山市民众镇新平三牌坊侧））（一照多址）</t>
  </si>
  <si>
    <t>中山市民众镇平三村三宝沥侧（增设1处经营场所，具体为：中山市民众镇新平村兆元围地字号（中山市民众镇新平三牌坊侧））</t>
  </si>
  <si>
    <t>SC10144200005387</t>
  </si>
  <si>
    <t>0102</t>
  </si>
  <si>
    <t>大米</t>
  </si>
  <si>
    <t>中山市东凤镇龙记蛋品加工场</t>
  </si>
  <si>
    <t>91442000062159359W</t>
  </si>
  <si>
    <t>朱秀龙</t>
  </si>
  <si>
    <t>中山市东凤镇同安村旧粮仓边</t>
  </si>
  <si>
    <t>蛋制品</t>
  </si>
  <si>
    <t>SC11944200005379</t>
  </si>
  <si>
    <t>1901</t>
  </si>
  <si>
    <t>再制蛋类:咸蛋黄、其他</t>
  </si>
  <si>
    <t>食品生产许可证变更</t>
  </si>
  <si>
    <t>基快富食品（中国）有限公司</t>
  </si>
  <si>
    <t>914420006175909012</t>
  </si>
  <si>
    <t>蒋东</t>
  </si>
  <si>
    <t>广东省中山市三乡镇前陇村快富路1号</t>
  </si>
  <si>
    <t>中山市三乡镇前陇村快富路1号</t>
  </si>
  <si>
    <t>调味品；其他食品；食品添加剂</t>
  </si>
  <si>
    <t>SC10344200000402</t>
  </si>
  <si>
    <t>0305；3101；3202</t>
  </si>
  <si>
    <t>调味料；其他食品；食品用香精</t>
  </si>
  <si>
    <t>1.液体调味料:液态复合调味料2.半固体（酱）调味料:复合调味酱、其他3.固体调味料:香辛料粉、复合调味粉、其他4.食用调味油:香辛料调味油、其他5.水产调味品:其他；其他食品：糕点预拌粉、植物蛋白预拌料（植物基肉制品预拌料）；食品用香精:液体、浆（膏）状、粉末(拌和)</t>
  </si>
  <si>
    <t>广东新玛思食品实业有限公司</t>
  </si>
  <si>
    <t>91442000MA54R8AP7M</t>
  </si>
  <si>
    <t>陈卓宏</t>
  </si>
  <si>
    <t>中山市小榄镇裕隆三路122号3楼第一卡</t>
  </si>
  <si>
    <t>酒类</t>
  </si>
  <si>
    <t>SC11544200006650</t>
  </si>
  <si>
    <t>1505</t>
  </si>
  <si>
    <t>其他酒</t>
  </si>
  <si>
    <t>配制酒：其他</t>
  </si>
  <si>
    <t>中山市永宁大观酒家餐饮服务有限公司</t>
  </si>
  <si>
    <t>91442000553611776D</t>
  </si>
  <si>
    <t>何淦初</t>
  </si>
  <si>
    <t>中山市小榄镇永宁东兰路1号</t>
  </si>
  <si>
    <t>SC12444200006035</t>
  </si>
  <si>
    <t>烘烤类糕点：糖浆皮类</t>
  </si>
  <si>
    <t>新汉方（广东）科技有限公司</t>
  </si>
  <si>
    <t>91442000MA55216U84</t>
  </si>
  <si>
    <t>潘灿</t>
  </si>
  <si>
    <t>中山市翠亨新区领航路6号A栋1层、2层、7层之一</t>
  </si>
  <si>
    <t>SC10644200007309</t>
  </si>
  <si>
    <t>0603；0604；0606；0607</t>
  </si>
  <si>
    <t>茶类饮料；果蔬汁类及其饮料；固体饮料；其他饮料</t>
  </si>
  <si>
    <t>1.茶饮料2.混合茶饮料；果蔬汁（浆）类饮料:果蔬汁饮料、复合果蔬汁饮料、水果饮料；1.蛋白固体饮料2.其他固体饮料:植物固体饮料、食用菌固体饮料、其他；1.咖啡（类）饮料2.植物饮料3.饮料浓浆4.其他类饮料</t>
  </si>
  <si>
    <t>中山市小榄镇明和河粉加工店</t>
  </si>
  <si>
    <t>91442000582966146T</t>
  </si>
  <si>
    <t>覃秋群</t>
  </si>
  <si>
    <t>中山市小榄镇永宁联岗路98号1号厂房1楼B区</t>
  </si>
  <si>
    <t>淀粉及淀粉制品</t>
  </si>
  <si>
    <t>SC12344200007066</t>
  </si>
  <si>
    <t>2301</t>
  </si>
  <si>
    <t>淀粉制品：粉条</t>
  </si>
  <si>
    <t>中山市丹唛轩食品有限公司</t>
  </si>
  <si>
    <t>914420003041231228</t>
  </si>
  <si>
    <t>朱剑波</t>
  </si>
  <si>
    <t>中山市三乡镇前陇工业区嘉华路17号</t>
  </si>
  <si>
    <t>SC12444200001390</t>
  </si>
  <si>
    <t>2401；2402</t>
  </si>
  <si>
    <t>热加工糕点；冷加工糕点</t>
  </si>
  <si>
    <t>1.烘烤类糕点：酥类、松酥类、糖浆皮类、发酵类、烤蛋糕类、其他类2.油炸类糕点：酥皮类3.蒸煮类糕点：蒸蛋糕类、韧糕类、粽子类4.其他类：发酵面制品（馒头、包子）；1.西式装饰蛋糕类2.夹心（注心）类</t>
  </si>
  <si>
    <t>中山市得福肉食制品有限公司</t>
  </si>
  <si>
    <t>91442000792925174A</t>
  </si>
  <si>
    <t>何祥吉</t>
  </si>
  <si>
    <t>中山市黄圃镇康盛路31号（住所申报）</t>
  </si>
  <si>
    <t>中山市黄圃镇康盛路31号</t>
  </si>
  <si>
    <t>SC10444200002281</t>
  </si>
  <si>
    <t>中山市嘉颖食品有限公司</t>
  </si>
  <si>
    <t>91442000MA4UX1QG0R</t>
  </si>
  <si>
    <t>梁天坚</t>
  </si>
  <si>
    <t>中山市小榄镇绩西联盈一路12号三、四楼</t>
  </si>
  <si>
    <t>SC10844200003174</t>
  </si>
  <si>
    <t>0801；2401</t>
  </si>
  <si>
    <t>饼干；热加工糕点</t>
  </si>
  <si>
    <t>曲奇饼干、蛋卷；烘烤类糕点：酥皮类、松酥类、糖浆皮类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</si>
</sst>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4"/>
  <sheetViews>
    <sheetView tabSelected="1" workbookViewId="0">
      <selection activeCell="P1" sqref="P$1:P$1048576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customWidth="1"/>
    <col min="5" max="5" width="11.4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5.2666666666667" style="5" customWidth="1"/>
    <col min="11" max="11" width="14.9083333333333" style="5" customWidth="1"/>
    <col min="12" max="12" width="19.8166666666667" customWidth="1"/>
    <col min="13" max="13" width="9.725" customWidth="1"/>
    <col min="14" max="14" width="14.8166666666667" customWidth="1"/>
    <col min="15" max="15" width="18.3666666666667" style="4" customWidth="1"/>
  </cols>
  <sheetData>
    <row r="1" s="1" customFormat="1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4" t="s">
        <v>9</v>
      </c>
      <c r="K1" s="14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2" customFormat="1" customHeight="1" spans="1:15">
      <c r="A2" s="7">
        <v>1</v>
      </c>
      <c r="B2" s="7" t="s">
        <v>15</v>
      </c>
      <c r="C2" s="8" t="s">
        <v>16</v>
      </c>
      <c r="D2" s="9" t="s">
        <v>17</v>
      </c>
      <c r="E2" s="10" t="s">
        <v>18</v>
      </c>
      <c r="F2" s="8" t="s">
        <v>19</v>
      </c>
      <c r="G2" s="8" t="s">
        <v>19</v>
      </c>
      <c r="H2" s="8" t="s">
        <v>20</v>
      </c>
      <c r="I2" s="15" t="s">
        <v>21</v>
      </c>
      <c r="J2" s="15">
        <v>45054</v>
      </c>
      <c r="K2" s="16">
        <v>46880</v>
      </c>
      <c r="L2" s="8" t="s">
        <v>20</v>
      </c>
      <c r="M2" s="9" t="s">
        <v>22</v>
      </c>
      <c r="N2" s="8" t="s">
        <v>23</v>
      </c>
      <c r="O2" s="8" t="s">
        <v>24</v>
      </c>
    </row>
    <row r="3" s="2" customFormat="1" customHeight="1" spans="1:15">
      <c r="A3" s="7">
        <v>2</v>
      </c>
      <c r="B3" s="7" t="s">
        <v>15</v>
      </c>
      <c r="C3" s="8" t="s">
        <v>25</v>
      </c>
      <c r="D3" s="9" t="s">
        <v>26</v>
      </c>
      <c r="E3" s="10" t="s">
        <v>27</v>
      </c>
      <c r="F3" s="8" t="s">
        <v>28</v>
      </c>
      <c r="G3" s="8" t="s">
        <v>28</v>
      </c>
      <c r="H3" s="8" t="s">
        <v>29</v>
      </c>
      <c r="I3" s="15" t="s">
        <v>30</v>
      </c>
      <c r="J3" s="15">
        <v>45054</v>
      </c>
      <c r="K3" s="16">
        <v>46880</v>
      </c>
      <c r="L3" s="8" t="s">
        <v>29</v>
      </c>
      <c r="M3" s="9" t="s">
        <v>31</v>
      </c>
      <c r="N3" s="8" t="s">
        <v>32</v>
      </c>
      <c r="O3" s="8" t="s">
        <v>33</v>
      </c>
    </row>
    <row r="4" s="2" customFormat="1" customHeight="1" spans="1:15">
      <c r="A4" s="7">
        <v>3</v>
      </c>
      <c r="B4" s="7" t="s">
        <v>15</v>
      </c>
      <c r="C4" s="8" t="s">
        <v>34</v>
      </c>
      <c r="D4" s="9" t="s">
        <v>35</v>
      </c>
      <c r="E4" s="10" t="s">
        <v>36</v>
      </c>
      <c r="F4" s="8" t="s">
        <v>37</v>
      </c>
      <c r="G4" s="8" t="s">
        <v>37</v>
      </c>
      <c r="H4" s="8" t="s">
        <v>38</v>
      </c>
      <c r="I4" s="10" t="s">
        <v>39</v>
      </c>
      <c r="J4" s="15">
        <v>45055</v>
      </c>
      <c r="K4" s="16">
        <v>46881</v>
      </c>
      <c r="L4" s="8" t="s">
        <v>38</v>
      </c>
      <c r="M4" s="9" t="s">
        <v>40</v>
      </c>
      <c r="N4" s="8" t="s">
        <v>41</v>
      </c>
      <c r="O4" s="8" t="s">
        <v>42</v>
      </c>
    </row>
    <row r="5" s="2" customFormat="1" customHeight="1" spans="1:15">
      <c r="A5" s="7">
        <v>4</v>
      </c>
      <c r="B5" s="7" t="s">
        <v>15</v>
      </c>
      <c r="C5" s="8" t="s">
        <v>43</v>
      </c>
      <c r="D5" s="9" t="s">
        <v>44</v>
      </c>
      <c r="E5" s="10" t="s">
        <v>45</v>
      </c>
      <c r="F5" s="8" t="s">
        <v>46</v>
      </c>
      <c r="G5" s="8" t="s">
        <v>46</v>
      </c>
      <c r="H5" s="8" t="s">
        <v>47</v>
      </c>
      <c r="I5" s="15" t="s">
        <v>48</v>
      </c>
      <c r="J5" s="15">
        <v>45061</v>
      </c>
      <c r="K5" s="16">
        <v>46887</v>
      </c>
      <c r="L5" s="8" t="s">
        <v>47</v>
      </c>
      <c r="M5" s="9" t="s">
        <v>49</v>
      </c>
      <c r="N5" s="8" t="s">
        <v>50</v>
      </c>
      <c r="O5" s="8" t="s">
        <v>51</v>
      </c>
    </row>
    <row r="6" s="2" customFormat="1" customHeight="1" spans="1:15">
      <c r="A6" s="7">
        <v>5</v>
      </c>
      <c r="B6" s="7" t="s">
        <v>15</v>
      </c>
      <c r="C6" s="8" t="s">
        <v>52</v>
      </c>
      <c r="D6" s="9" t="s">
        <v>53</v>
      </c>
      <c r="E6" s="10" t="s">
        <v>54</v>
      </c>
      <c r="F6" s="8" t="s">
        <v>55</v>
      </c>
      <c r="G6" s="8" t="s">
        <v>56</v>
      </c>
      <c r="H6" s="8" t="s">
        <v>57</v>
      </c>
      <c r="I6" s="15" t="s">
        <v>58</v>
      </c>
      <c r="J6" s="15">
        <v>45061</v>
      </c>
      <c r="K6" s="16">
        <v>46887</v>
      </c>
      <c r="L6" s="8" t="s">
        <v>57</v>
      </c>
      <c r="M6" s="9" t="s">
        <v>59</v>
      </c>
      <c r="N6" s="8" t="s">
        <v>60</v>
      </c>
      <c r="O6" s="8" t="s">
        <v>61</v>
      </c>
    </row>
    <row r="7" s="2" customFormat="1" customHeight="1" spans="1:15">
      <c r="A7" s="7">
        <v>6</v>
      </c>
      <c r="B7" s="7" t="s">
        <v>15</v>
      </c>
      <c r="C7" s="8" t="s">
        <v>62</v>
      </c>
      <c r="D7" s="9" t="s">
        <v>63</v>
      </c>
      <c r="E7" s="10" t="s">
        <v>64</v>
      </c>
      <c r="F7" s="8" t="s">
        <v>65</v>
      </c>
      <c r="G7" s="8" t="s">
        <v>65</v>
      </c>
      <c r="H7" s="8" t="s">
        <v>66</v>
      </c>
      <c r="I7" s="10" t="s">
        <v>67</v>
      </c>
      <c r="J7" s="15">
        <v>45064</v>
      </c>
      <c r="K7" s="16">
        <v>46890</v>
      </c>
      <c r="L7" s="8" t="s">
        <v>66</v>
      </c>
      <c r="M7" s="9" t="s">
        <v>68</v>
      </c>
      <c r="N7" s="8" t="s">
        <v>69</v>
      </c>
      <c r="O7" s="8" t="s">
        <v>70</v>
      </c>
    </row>
    <row r="8" s="2" customFormat="1" customHeight="1" spans="1:15">
      <c r="A8" s="7">
        <v>7</v>
      </c>
      <c r="B8" s="7" t="s">
        <v>15</v>
      </c>
      <c r="C8" s="8" t="s">
        <v>71</v>
      </c>
      <c r="D8" s="9" t="s">
        <v>72</v>
      </c>
      <c r="E8" s="10" t="s">
        <v>73</v>
      </c>
      <c r="F8" s="8" t="s">
        <v>74</v>
      </c>
      <c r="G8" s="8" t="s">
        <v>74</v>
      </c>
      <c r="H8" s="8" t="s">
        <v>38</v>
      </c>
      <c r="I8" s="10" t="s">
        <v>75</v>
      </c>
      <c r="J8" s="15">
        <v>45065</v>
      </c>
      <c r="K8" s="16">
        <v>46891</v>
      </c>
      <c r="L8" s="8" t="s">
        <v>38</v>
      </c>
      <c r="M8" s="9" t="s">
        <v>40</v>
      </c>
      <c r="N8" s="8" t="s">
        <v>41</v>
      </c>
      <c r="O8" s="8" t="s">
        <v>76</v>
      </c>
    </row>
    <row r="9" s="2" customFormat="1" customHeight="1" spans="1:15">
      <c r="A9" s="7">
        <v>8</v>
      </c>
      <c r="B9" s="7" t="s">
        <v>15</v>
      </c>
      <c r="C9" s="8" t="s">
        <v>77</v>
      </c>
      <c r="D9" s="9" t="s">
        <v>78</v>
      </c>
      <c r="E9" s="10" t="s">
        <v>79</v>
      </c>
      <c r="F9" s="8" t="s">
        <v>80</v>
      </c>
      <c r="G9" s="8" t="s">
        <v>80</v>
      </c>
      <c r="H9" s="8" t="s">
        <v>81</v>
      </c>
      <c r="I9" s="10" t="s">
        <v>82</v>
      </c>
      <c r="J9" s="15">
        <v>45075</v>
      </c>
      <c r="K9" s="16">
        <v>46901</v>
      </c>
      <c r="L9" s="8" t="s">
        <v>81</v>
      </c>
      <c r="M9" s="9" t="s">
        <v>83</v>
      </c>
      <c r="N9" s="8" t="s">
        <v>84</v>
      </c>
      <c r="O9" s="8" t="s">
        <v>85</v>
      </c>
    </row>
    <row r="10" s="2" customFormat="1" customHeight="1" spans="1:15">
      <c r="A10" s="7">
        <v>9</v>
      </c>
      <c r="B10" s="7" t="s">
        <v>86</v>
      </c>
      <c r="C10" s="8" t="s">
        <v>87</v>
      </c>
      <c r="D10" s="9" t="s">
        <v>88</v>
      </c>
      <c r="E10" s="10" t="s">
        <v>89</v>
      </c>
      <c r="F10" s="8" t="s">
        <v>90</v>
      </c>
      <c r="G10" s="8" t="s">
        <v>90</v>
      </c>
      <c r="H10" s="8" t="s">
        <v>91</v>
      </c>
      <c r="I10" s="10" t="s">
        <v>92</v>
      </c>
      <c r="J10" s="15">
        <v>45054</v>
      </c>
      <c r="K10" s="16">
        <v>46880</v>
      </c>
      <c r="L10" s="8" t="s">
        <v>91</v>
      </c>
      <c r="M10" s="9" t="s">
        <v>93</v>
      </c>
      <c r="N10" s="8" t="s">
        <v>94</v>
      </c>
      <c r="O10" s="8" t="s">
        <v>95</v>
      </c>
    </row>
    <row r="11" customHeight="1" spans="1:15">
      <c r="A11" s="7">
        <v>10</v>
      </c>
      <c r="B11" s="7" t="s">
        <v>86</v>
      </c>
      <c r="C11" s="8" t="s">
        <v>96</v>
      </c>
      <c r="D11" s="9" t="s">
        <v>97</v>
      </c>
      <c r="E11" s="10" t="s">
        <v>98</v>
      </c>
      <c r="F11" s="8" t="s">
        <v>99</v>
      </c>
      <c r="G11" s="8" t="s">
        <v>99</v>
      </c>
      <c r="H11" s="8" t="s">
        <v>100</v>
      </c>
      <c r="I11" s="10" t="s">
        <v>101</v>
      </c>
      <c r="J11" s="15">
        <v>45055</v>
      </c>
      <c r="K11" s="16">
        <v>46881</v>
      </c>
      <c r="L11" s="8" t="s">
        <v>100</v>
      </c>
      <c r="M11" s="9" t="s">
        <v>102</v>
      </c>
      <c r="N11" s="8" t="s">
        <v>103</v>
      </c>
      <c r="O11" s="8" t="s">
        <v>104</v>
      </c>
    </row>
    <row r="12" s="2" customFormat="1" customHeight="1" spans="1:15">
      <c r="A12" s="7">
        <v>11</v>
      </c>
      <c r="B12" s="7" t="s">
        <v>86</v>
      </c>
      <c r="C12" s="8" t="s">
        <v>105</v>
      </c>
      <c r="D12" s="9" t="s">
        <v>106</v>
      </c>
      <c r="E12" s="10" t="s">
        <v>107</v>
      </c>
      <c r="F12" s="8" t="s">
        <v>108</v>
      </c>
      <c r="G12" s="8" t="s">
        <v>108</v>
      </c>
      <c r="H12" s="8" t="s">
        <v>100</v>
      </c>
      <c r="I12" s="10" t="s">
        <v>109</v>
      </c>
      <c r="J12" s="15">
        <v>45063</v>
      </c>
      <c r="K12" s="16">
        <v>46889</v>
      </c>
      <c r="L12" s="8" t="s">
        <v>100</v>
      </c>
      <c r="M12" s="9" t="s">
        <v>110</v>
      </c>
      <c r="N12" s="8" t="s">
        <v>111</v>
      </c>
      <c r="O12" s="8" t="s">
        <v>112</v>
      </c>
    </row>
    <row r="13" customHeight="1" spans="1:15">
      <c r="A13" s="7">
        <v>12</v>
      </c>
      <c r="B13" s="7" t="s">
        <v>86</v>
      </c>
      <c r="C13" s="8" t="s">
        <v>113</v>
      </c>
      <c r="D13" s="9" t="s">
        <v>114</v>
      </c>
      <c r="E13" s="10" t="s">
        <v>115</v>
      </c>
      <c r="F13" s="8" t="s">
        <v>116</v>
      </c>
      <c r="G13" s="8" t="s">
        <v>116</v>
      </c>
      <c r="H13" s="8" t="s">
        <v>117</v>
      </c>
      <c r="I13" s="10" t="s">
        <v>118</v>
      </c>
      <c r="J13" s="15">
        <v>45065</v>
      </c>
      <c r="K13" s="16">
        <v>46891</v>
      </c>
      <c r="L13" s="8" t="s">
        <v>117</v>
      </c>
      <c r="M13" s="9" t="s">
        <v>119</v>
      </c>
      <c r="N13" s="8" t="s">
        <v>120</v>
      </c>
      <c r="O13" s="8" t="s">
        <v>121</v>
      </c>
    </row>
    <row r="14" customHeight="1" spans="1:15">
      <c r="A14" s="7">
        <v>13</v>
      </c>
      <c r="B14" s="7" t="s">
        <v>86</v>
      </c>
      <c r="C14" s="8" t="s">
        <v>122</v>
      </c>
      <c r="D14" s="9" t="s">
        <v>123</v>
      </c>
      <c r="E14" s="10" t="s">
        <v>124</v>
      </c>
      <c r="F14" s="8" t="s">
        <v>125</v>
      </c>
      <c r="G14" s="8" t="s">
        <v>125</v>
      </c>
      <c r="H14" s="8" t="s">
        <v>38</v>
      </c>
      <c r="I14" s="10" t="s">
        <v>126</v>
      </c>
      <c r="J14" s="15">
        <v>45075</v>
      </c>
      <c r="K14" s="16">
        <v>46901</v>
      </c>
      <c r="L14" s="10" t="s">
        <v>38</v>
      </c>
      <c r="M14" s="13" t="s">
        <v>40</v>
      </c>
      <c r="N14" s="10" t="s">
        <v>41</v>
      </c>
      <c r="O14" s="10" t="s">
        <v>127</v>
      </c>
    </row>
    <row r="15" customHeight="1" spans="1:15">
      <c r="A15" s="7">
        <v>14</v>
      </c>
      <c r="B15" s="7" t="s">
        <v>86</v>
      </c>
      <c r="C15" s="11" t="s">
        <v>128</v>
      </c>
      <c r="D15" s="9" t="s">
        <v>129</v>
      </c>
      <c r="E15" s="10" t="s">
        <v>130</v>
      </c>
      <c r="F15" s="8" t="s">
        <v>131</v>
      </c>
      <c r="G15" s="8" t="s">
        <v>132</v>
      </c>
      <c r="H15" s="8" t="s">
        <v>47</v>
      </c>
      <c r="I15" s="10" t="s">
        <v>133</v>
      </c>
      <c r="J15" s="15">
        <v>45078</v>
      </c>
      <c r="K15" s="16">
        <v>46904</v>
      </c>
      <c r="L15" s="8" t="s">
        <v>47</v>
      </c>
      <c r="M15" s="9" t="s">
        <v>134</v>
      </c>
      <c r="N15" s="8" t="s">
        <v>135</v>
      </c>
      <c r="O15" s="8" t="s">
        <v>135</v>
      </c>
    </row>
    <row r="16" customHeight="1" spans="1:15">
      <c r="A16" s="7">
        <v>15</v>
      </c>
      <c r="B16" s="7" t="s">
        <v>86</v>
      </c>
      <c r="C16" s="8" t="s">
        <v>136</v>
      </c>
      <c r="D16" s="9" t="s">
        <v>137</v>
      </c>
      <c r="E16" s="10" t="s">
        <v>138</v>
      </c>
      <c r="F16" s="8" t="s">
        <v>139</v>
      </c>
      <c r="G16" s="8" t="s">
        <v>139</v>
      </c>
      <c r="H16" s="8" t="s">
        <v>140</v>
      </c>
      <c r="I16" s="10" t="s">
        <v>141</v>
      </c>
      <c r="J16" s="15">
        <v>45077</v>
      </c>
      <c r="K16" s="16">
        <v>46903</v>
      </c>
      <c r="L16" s="8" t="s">
        <v>140</v>
      </c>
      <c r="M16" s="9" t="s">
        <v>142</v>
      </c>
      <c r="N16" s="8" t="s">
        <v>140</v>
      </c>
      <c r="O16" s="8" t="s">
        <v>143</v>
      </c>
    </row>
    <row r="17" customHeight="1" spans="1:15">
      <c r="A17" s="7">
        <v>16</v>
      </c>
      <c r="B17" s="7" t="s">
        <v>144</v>
      </c>
      <c r="C17" s="12" t="s">
        <v>145</v>
      </c>
      <c r="D17" s="13" t="s">
        <v>146</v>
      </c>
      <c r="E17" s="12" t="s">
        <v>147</v>
      </c>
      <c r="F17" s="12" t="s">
        <v>148</v>
      </c>
      <c r="G17" s="12" t="s">
        <v>149</v>
      </c>
      <c r="H17" s="12" t="s">
        <v>150</v>
      </c>
      <c r="I17" s="12" t="s">
        <v>151</v>
      </c>
      <c r="J17" s="15">
        <v>45054</v>
      </c>
      <c r="K17" s="15">
        <v>46012</v>
      </c>
      <c r="L17" s="12" t="s">
        <v>150</v>
      </c>
      <c r="M17" s="13" t="s">
        <v>152</v>
      </c>
      <c r="N17" s="12" t="s">
        <v>153</v>
      </c>
      <c r="O17" s="12" t="s">
        <v>154</v>
      </c>
    </row>
    <row r="18" customHeight="1" spans="1:15">
      <c r="A18" s="7">
        <v>17</v>
      </c>
      <c r="B18" s="7" t="s">
        <v>144</v>
      </c>
      <c r="C18" s="8" t="s">
        <v>155</v>
      </c>
      <c r="D18" s="9" t="s">
        <v>156</v>
      </c>
      <c r="E18" s="10" t="s">
        <v>157</v>
      </c>
      <c r="F18" s="8" t="s">
        <v>158</v>
      </c>
      <c r="G18" s="8" t="s">
        <v>158</v>
      </c>
      <c r="H18" s="8" t="s">
        <v>159</v>
      </c>
      <c r="I18" s="10" t="s">
        <v>160</v>
      </c>
      <c r="J18" s="15">
        <v>45055</v>
      </c>
      <c r="K18" s="16">
        <v>45983</v>
      </c>
      <c r="L18" s="8" t="s">
        <v>159</v>
      </c>
      <c r="M18" s="9" t="s">
        <v>161</v>
      </c>
      <c r="N18" s="8" t="s">
        <v>162</v>
      </c>
      <c r="O18" s="8" t="s">
        <v>163</v>
      </c>
    </row>
    <row r="19" customHeight="1" spans="1:15">
      <c r="A19" s="7">
        <v>18</v>
      </c>
      <c r="B19" s="7" t="s">
        <v>144</v>
      </c>
      <c r="C19" s="8" t="s">
        <v>164</v>
      </c>
      <c r="D19" s="9" t="s">
        <v>165</v>
      </c>
      <c r="E19" s="10" t="s">
        <v>166</v>
      </c>
      <c r="F19" s="8" t="s">
        <v>167</v>
      </c>
      <c r="G19" s="8" t="s">
        <v>167</v>
      </c>
      <c r="H19" s="8" t="s">
        <v>38</v>
      </c>
      <c r="I19" s="10" t="s">
        <v>168</v>
      </c>
      <c r="J19" s="15">
        <v>45061</v>
      </c>
      <c r="K19" s="16">
        <v>46887</v>
      </c>
      <c r="L19" s="8" t="s">
        <v>38</v>
      </c>
      <c r="M19" s="9" t="s">
        <v>40</v>
      </c>
      <c r="N19" s="8" t="s">
        <v>41</v>
      </c>
      <c r="O19" s="8" t="s">
        <v>169</v>
      </c>
    </row>
    <row r="20" customHeight="1" spans="1:15">
      <c r="A20" s="7">
        <v>19</v>
      </c>
      <c r="B20" s="7" t="s">
        <v>144</v>
      </c>
      <c r="C20" s="8" t="s">
        <v>170</v>
      </c>
      <c r="D20" s="9" t="s">
        <v>171</v>
      </c>
      <c r="E20" s="10" t="s">
        <v>172</v>
      </c>
      <c r="F20" s="8" t="s">
        <v>173</v>
      </c>
      <c r="G20" s="8" t="s">
        <v>173</v>
      </c>
      <c r="H20" s="8" t="s">
        <v>100</v>
      </c>
      <c r="I20" s="10" t="s">
        <v>174</v>
      </c>
      <c r="J20" s="15">
        <v>45058</v>
      </c>
      <c r="K20" s="16">
        <v>46349</v>
      </c>
      <c r="L20" s="8" t="s">
        <v>100</v>
      </c>
      <c r="M20" s="9" t="s">
        <v>175</v>
      </c>
      <c r="N20" s="8" t="s">
        <v>176</v>
      </c>
      <c r="O20" s="8" t="s">
        <v>177</v>
      </c>
    </row>
    <row r="21" customHeight="1" spans="1:15">
      <c r="A21" s="7">
        <v>20</v>
      </c>
      <c r="B21" s="7" t="s">
        <v>144</v>
      </c>
      <c r="C21" s="8" t="s">
        <v>178</v>
      </c>
      <c r="D21" s="9" t="s">
        <v>179</v>
      </c>
      <c r="E21" s="10" t="s">
        <v>180</v>
      </c>
      <c r="F21" s="8" t="s">
        <v>181</v>
      </c>
      <c r="G21" s="8" t="s">
        <v>181</v>
      </c>
      <c r="H21" s="8" t="s">
        <v>182</v>
      </c>
      <c r="I21" s="10" t="s">
        <v>183</v>
      </c>
      <c r="J21" s="15">
        <v>45063</v>
      </c>
      <c r="K21" s="16">
        <v>46482</v>
      </c>
      <c r="L21" s="8" t="s">
        <v>182</v>
      </c>
      <c r="M21" s="9" t="s">
        <v>184</v>
      </c>
      <c r="N21" s="8" t="s">
        <v>182</v>
      </c>
      <c r="O21" s="8" t="s">
        <v>185</v>
      </c>
    </row>
    <row r="22" customHeight="1" spans="1:15">
      <c r="A22" s="7">
        <v>21</v>
      </c>
      <c r="B22" s="7" t="s">
        <v>144</v>
      </c>
      <c r="C22" s="12" t="s">
        <v>186</v>
      </c>
      <c r="D22" s="13" t="s">
        <v>187</v>
      </c>
      <c r="E22" s="12" t="s">
        <v>188</v>
      </c>
      <c r="F22" s="12" t="s">
        <v>189</v>
      </c>
      <c r="G22" s="12" t="s">
        <v>189</v>
      </c>
      <c r="H22" s="12" t="s">
        <v>38</v>
      </c>
      <c r="I22" s="12" t="s">
        <v>190</v>
      </c>
      <c r="J22" s="15">
        <v>45065</v>
      </c>
      <c r="K22" s="15">
        <v>46172</v>
      </c>
      <c r="L22" s="12" t="s">
        <v>38</v>
      </c>
      <c r="M22" s="12" t="s">
        <v>191</v>
      </c>
      <c r="N22" s="12" t="s">
        <v>192</v>
      </c>
      <c r="O22" s="12" t="s">
        <v>193</v>
      </c>
    </row>
    <row r="23" customHeight="1" spans="1:15">
      <c r="A23" s="7">
        <v>22</v>
      </c>
      <c r="B23" s="7" t="s">
        <v>144</v>
      </c>
      <c r="C23" s="12" t="s">
        <v>194</v>
      </c>
      <c r="D23" s="13" t="s">
        <v>195</v>
      </c>
      <c r="E23" s="12" t="s">
        <v>196</v>
      </c>
      <c r="F23" s="12" t="s">
        <v>197</v>
      </c>
      <c r="G23" s="12" t="s">
        <v>198</v>
      </c>
      <c r="H23" s="12" t="s">
        <v>66</v>
      </c>
      <c r="I23" s="12" t="s">
        <v>199</v>
      </c>
      <c r="J23" s="15">
        <v>45072</v>
      </c>
      <c r="K23" s="15">
        <v>46237</v>
      </c>
      <c r="L23" s="12" t="s">
        <v>66</v>
      </c>
      <c r="M23" s="13" t="s">
        <v>68</v>
      </c>
      <c r="N23" s="12" t="s">
        <v>69</v>
      </c>
      <c r="O23" s="17" t="s">
        <v>70</v>
      </c>
    </row>
    <row r="24" customHeight="1" spans="1:15">
      <c r="A24" s="7">
        <v>23</v>
      </c>
      <c r="B24" s="7" t="s">
        <v>144</v>
      </c>
      <c r="C24" s="12" t="s">
        <v>200</v>
      </c>
      <c r="D24" s="13" t="s">
        <v>201</v>
      </c>
      <c r="E24" s="12" t="s">
        <v>202</v>
      </c>
      <c r="F24" s="12" t="s">
        <v>203</v>
      </c>
      <c r="G24" s="12" t="s">
        <v>203</v>
      </c>
      <c r="H24" s="12" t="s">
        <v>81</v>
      </c>
      <c r="I24" s="12" t="s">
        <v>204</v>
      </c>
      <c r="J24" s="15">
        <v>45077</v>
      </c>
      <c r="K24" s="15">
        <v>46404</v>
      </c>
      <c r="L24" s="12" t="s">
        <v>81</v>
      </c>
      <c r="M24" s="13" t="s">
        <v>205</v>
      </c>
      <c r="N24" s="12" t="s">
        <v>206</v>
      </c>
      <c r="O24" s="17" t="s">
        <v>207</v>
      </c>
    </row>
  </sheetData>
  <conditionalFormatting sqref="C2">
    <cfRule type="expression" dxfId="0" priority="62" stopIfTrue="1">
      <formula>AND(COUNTIF($B$2:$B$34,C2)+COUNTIF($B$46:$B$123,C2)+COUNTIF($B$36:$B$44,C2)+COUNTIF($B$125:$B$287,C2)+COUNTIF($B$298:$B$354,C2)+COUNTIF($B$289:$B$296,C2)+COUNTIF($B$423:$B$433,C2)+COUNTIF($B$459:$B$464,C2)+COUNTIF($B$412:$B$413,C2)+COUNTIF($B$435:$B$437,C2)+COUNTIF($B$466:$B$565,C2)+COUNTIF($B$363:$B$407,C2)+COUNTIF($B$356:$B$361,C2)+COUNTIF($B$409:$B$410,C2)+COUNTIF($B$439:$B$457,C2)+COUNTIF($B$416:$B$421,C2)+COUNTIF($B$567:$B$65516,C2)&gt;1,NOT(ISBLANK(C2)))</formula>
    </cfRule>
  </conditionalFormatting>
  <conditionalFormatting sqref="K2">
    <cfRule type="timePeriod" dxfId="1" priority="24" timePeriod="yesterday">
      <formula>FLOOR(K2,1)=TODAY()-1</formula>
    </cfRule>
  </conditionalFormatting>
  <conditionalFormatting sqref="C3">
    <cfRule type="expression" dxfId="0" priority="61" stopIfTrue="1">
      <formula>AND(COUNTIF($B$2:$B$34,C3)+COUNTIF($B$46:$B$123,C3)+COUNTIF($B$36:$B$44,C3)+COUNTIF($B$125:$B$287,C3)+COUNTIF($B$298:$B$354,C3)+COUNTIF($B$289:$B$296,C3)+COUNTIF($B$423:$B$433,C3)+COUNTIF($B$459:$B$464,C3)+COUNTIF($B$412:$B$413,C3)+COUNTIF($B$435:$B$437,C3)+COUNTIF($B$466:$B$565,C3)+COUNTIF($B$363:$B$407,C3)+COUNTIF($B$356:$B$361,C3)+COUNTIF($B$409:$B$410,C3)+COUNTIF($B$439:$B$457,C3)+COUNTIF($B$416:$B$421,C3)+COUNTIF($B$567:$B$65516,C3)&gt;1,NOT(ISBLANK(C3)))</formula>
    </cfRule>
  </conditionalFormatting>
  <conditionalFormatting sqref="K3">
    <cfRule type="timePeriod" dxfId="1" priority="23" timePeriod="yesterday">
      <formula>FLOOR(K3,1)=TODAY()-1</formula>
    </cfRule>
  </conditionalFormatting>
  <conditionalFormatting sqref="C4">
    <cfRule type="expression" dxfId="0" priority="60" stopIfTrue="1">
      <formula>AND(COUNTIF($B$2:$B$34,C4)+COUNTIF($B$46:$B$123,C4)+COUNTIF($B$36:$B$44,C4)+COUNTIF($B$125:$B$287,C4)+COUNTIF($B$298:$B$354,C4)+COUNTIF($B$289:$B$296,C4)+COUNTIF($B$423:$B$433,C4)+COUNTIF($B$459:$B$464,C4)+COUNTIF($B$412:$B$413,C4)+COUNTIF($B$435:$B$437,C4)+COUNTIF($B$466:$B$565,C4)+COUNTIF($B$363:$B$407,C4)+COUNTIF($B$356:$B$361,C4)+COUNTIF($B$409:$B$410,C4)+COUNTIF($B$439:$B$457,C4)+COUNTIF($B$416:$B$421,C4)+COUNTIF($B$567:$B$65516,C4)&gt;1,NOT(ISBLANK(C4)))</formula>
    </cfRule>
  </conditionalFormatting>
  <conditionalFormatting sqref="K4">
    <cfRule type="timePeriod" dxfId="1" priority="22" timePeriod="yesterday">
      <formula>FLOOR(K4,1)=TODAY()-1</formula>
    </cfRule>
  </conditionalFormatting>
  <conditionalFormatting sqref="C5">
    <cfRule type="expression" dxfId="0" priority="59" stopIfTrue="1">
      <formula>AND(COUNTIF($B$2:$B$34,C5)+COUNTIF($B$46:$B$123,C5)+COUNTIF($B$36:$B$44,C5)+COUNTIF($B$125:$B$287,C5)+COUNTIF($B$298:$B$354,C5)+COUNTIF($B$289:$B$296,C5)+COUNTIF($B$423:$B$433,C5)+COUNTIF($B$459:$B$464,C5)+COUNTIF($B$412:$B$413,C5)+COUNTIF($B$435:$B$437,C5)+COUNTIF($B$466:$B$565,C5)+COUNTIF($B$363:$B$407,C5)+COUNTIF($B$356:$B$361,C5)+COUNTIF($B$409:$B$410,C5)+COUNTIF($B$439:$B$457,C5)+COUNTIF($B$416:$B$421,C5)+COUNTIF($B$567:$B$65516,C5)&gt;1,NOT(ISBLANK(C5)))</formula>
    </cfRule>
  </conditionalFormatting>
  <conditionalFormatting sqref="K5">
    <cfRule type="timePeriod" dxfId="1" priority="21" timePeriod="yesterday">
      <formula>FLOOR(K5,1)=TODAY()-1</formula>
    </cfRule>
  </conditionalFormatting>
  <conditionalFormatting sqref="C6">
    <cfRule type="expression" dxfId="0" priority="58" stopIfTrue="1">
      <formula>AND(COUNTIF($B$2:$B$34,C6)+COUNTIF($B$46:$B$123,C6)+COUNTIF($B$36:$B$44,C6)+COUNTIF($B$125:$B$287,C6)+COUNTIF($B$298:$B$354,C6)+COUNTIF($B$289:$B$296,C6)+COUNTIF($B$423:$B$433,C6)+COUNTIF($B$459:$B$464,C6)+COUNTIF($B$412:$B$413,C6)+COUNTIF($B$435:$B$437,C6)+COUNTIF($B$466:$B$565,C6)+COUNTIF($B$363:$B$407,C6)+COUNTIF($B$356:$B$361,C6)+COUNTIF($B$409:$B$410,C6)+COUNTIF($B$439:$B$457,C6)+COUNTIF($B$416:$B$421,C6)+COUNTIF($B$567:$B$65516,C6)&gt;1,NOT(ISBLANK(C6)))</formula>
    </cfRule>
  </conditionalFormatting>
  <conditionalFormatting sqref="K6">
    <cfRule type="timePeriod" dxfId="1" priority="20" timePeriod="yesterday">
      <formula>FLOOR(K6,1)=TODAY()-1</formula>
    </cfRule>
  </conditionalFormatting>
  <conditionalFormatting sqref="C7">
    <cfRule type="expression" dxfId="0" priority="57" stopIfTrue="1">
      <formula>AND(COUNTIF($B$2:$B$34,C7)+COUNTIF($B$46:$B$123,C7)+COUNTIF($B$36:$B$44,C7)+COUNTIF($B$125:$B$287,C7)+COUNTIF($B$298:$B$354,C7)+COUNTIF($B$289:$B$296,C7)+COUNTIF($B$423:$B$433,C7)+COUNTIF($B$459:$B$464,C7)+COUNTIF($B$412:$B$413,C7)+COUNTIF($B$435:$B$437,C7)+COUNTIF($B$466:$B$565,C7)+COUNTIF($B$363:$B$407,C7)+COUNTIF($B$356:$B$361,C7)+COUNTIF($B$409:$B$410,C7)+COUNTIF($B$439:$B$457,C7)+COUNTIF($B$416:$B$421,C7)+COUNTIF($B$567:$B$65516,C7)&gt;1,NOT(ISBLANK(C7)))</formula>
    </cfRule>
  </conditionalFormatting>
  <conditionalFormatting sqref="K7">
    <cfRule type="timePeriod" dxfId="1" priority="19" timePeriod="yesterday">
      <formula>FLOOR(K7,1)=TODAY()-1</formula>
    </cfRule>
  </conditionalFormatting>
  <conditionalFormatting sqref="C8">
    <cfRule type="expression" dxfId="0" priority="56" stopIfTrue="1">
      <formula>AND(COUNTIF($B$2:$B$34,C8)+COUNTIF($B$46:$B$123,C8)+COUNTIF($B$36:$B$44,C8)+COUNTIF($B$125:$B$287,C8)+COUNTIF($B$298:$B$354,C8)+COUNTIF($B$289:$B$296,C8)+COUNTIF($B$423:$B$433,C8)+COUNTIF($B$459:$B$464,C8)+COUNTIF($B$412:$B$413,C8)+COUNTIF($B$435:$B$437,C8)+COUNTIF($B$466:$B$565,C8)+COUNTIF($B$363:$B$407,C8)+COUNTIF($B$356:$B$361,C8)+COUNTIF($B$409:$B$410,C8)+COUNTIF($B$439:$B$457,C8)+COUNTIF($B$416:$B$421,C8)+COUNTIF($B$567:$B$65516,C8)&gt;1,NOT(ISBLANK(C8)))</formula>
    </cfRule>
  </conditionalFormatting>
  <conditionalFormatting sqref="K8">
    <cfRule type="timePeriod" dxfId="1" priority="18" timePeriod="yesterday">
      <formula>FLOOR(K8,1)=TODAY()-1</formula>
    </cfRule>
  </conditionalFormatting>
  <conditionalFormatting sqref="C9">
    <cfRule type="expression" dxfId="0" priority="55" stopIfTrue="1">
      <formula>AND(COUNTIF($B$2:$B$34,C9)+COUNTIF($B$46:$B$123,C9)+COUNTIF($B$36:$B$44,C9)+COUNTIF($B$125:$B$287,C9)+COUNTIF($B$298:$B$354,C9)+COUNTIF($B$289:$B$296,C9)+COUNTIF($B$423:$B$433,C9)+COUNTIF($B$459:$B$464,C9)+COUNTIF($B$412:$B$413,C9)+COUNTIF($B$435:$B$437,C9)+COUNTIF($B$466:$B$565,C9)+COUNTIF($B$363:$B$407,C9)+COUNTIF($B$356:$B$361,C9)+COUNTIF($B$409:$B$410,C9)+COUNTIF($B$439:$B$457,C9)+COUNTIF($B$416:$B$421,C9)+COUNTIF($B$567:$B$65516,C9)&gt;1,NOT(ISBLANK(C9)))</formula>
    </cfRule>
  </conditionalFormatting>
  <conditionalFormatting sqref="K9">
    <cfRule type="timePeriod" dxfId="1" priority="17" timePeriod="yesterday">
      <formula>FLOOR(K9,1)=TODAY()-1</formula>
    </cfRule>
  </conditionalFormatting>
  <conditionalFormatting sqref="C10">
    <cfRule type="expression" dxfId="0" priority="54" stopIfTrue="1">
      <formula>AND(COUNTIF($B$2:$B$34,C10)+COUNTIF($B$46:$B$123,C10)+COUNTIF($B$36:$B$44,C10)+COUNTIF($B$125:$B$287,C10)+COUNTIF($B$298:$B$354,C10)+COUNTIF($B$289:$B$296,C10)+COUNTIF($B$423:$B$433,C10)+COUNTIF($B$459:$B$464,C10)+COUNTIF($B$412:$B$413,C10)+COUNTIF($B$435:$B$437,C10)+COUNTIF($B$466:$B$565,C10)+COUNTIF($B$363:$B$407,C10)+COUNTIF($B$356:$B$361,C10)+COUNTIF($B$409:$B$410,C10)+COUNTIF($B$439:$B$457,C10)+COUNTIF($B$416:$B$421,C10)+COUNTIF($B$567:$B$65516,C10)&gt;1,NOT(ISBLANK(C10)))</formula>
    </cfRule>
  </conditionalFormatting>
  <conditionalFormatting sqref="I10">
    <cfRule type="duplicateValues" dxfId="2" priority="39"/>
  </conditionalFormatting>
  <conditionalFormatting sqref="K10">
    <cfRule type="timePeriod" dxfId="1" priority="16" timePeriod="yesterday">
      <formula>FLOOR(K10,1)=TODAY()-1</formula>
    </cfRule>
  </conditionalFormatting>
  <conditionalFormatting sqref="C11">
    <cfRule type="expression" dxfId="0" priority="53" stopIfTrue="1">
      <formula>AND(COUNTIF($B$2:$B$34,C11)+COUNTIF($B$46:$B$123,C11)+COUNTIF($B$36:$B$44,C11)+COUNTIF($B$125:$B$287,C11)+COUNTIF($B$298:$B$354,C11)+COUNTIF($B$289:$B$296,C11)+COUNTIF($B$423:$B$433,C11)+COUNTIF($B$459:$B$464,C11)+COUNTIF($B$412:$B$413,C11)+COUNTIF($B$435:$B$437,C11)+COUNTIF($B$466:$B$565,C11)+COUNTIF($B$363:$B$407,C11)+COUNTIF($B$356:$B$361,C11)+COUNTIF($B$409:$B$410,C11)+COUNTIF($B$439:$B$457,C11)+COUNTIF($B$416:$B$421,C11)+COUNTIF($B$567:$B$65516,C11)&gt;1,NOT(ISBLANK(C11)))</formula>
    </cfRule>
  </conditionalFormatting>
  <conditionalFormatting sqref="I11">
    <cfRule type="duplicateValues" dxfId="2" priority="38"/>
  </conditionalFormatting>
  <conditionalFormatting sqref="K11">
    <cfRule type="timePeriod" dxfId="1" priority="15" timePeriod="yesterday">
      <formula>FLOOR(K11,1)=TODAY()-1</formula>
    </cfRule>
  </conditionalFormatting>
  <conditionalFormatting sqref="C12">
    <cfRule type="expression" dxfId="0" priority="52" stopIfTrue="1">
      <formula>AND(COUNTIF($B$2:$B$34,C12)+COUNTIF($B$46:$B$123,C12)+COUNTIF($B$36:$B$44,C12)+COUNTIF($B$125:$B$287,C12)+COUNTIF($B$298:$B$354,C12)+COUNTIF($B$289:$B$296,C12)+COUNTIF($B$423:$B$433,C12)+COUNTIF($B$459:$B$464,C12)+COUNTIF($B$412:$B$413,C12)+COUNTIF($B$435:$B$437,C12)+COUNTIF($B$466:$B$565,C12)+COUNTIF($B$363:$B$407,C12)+COUNTIF($B$356:$B$361,C12)+COUNTIF($B$409:$B$410,C12)+COUNTIF($B$439:$B$457,C12)+COUNTIF($B$416:$B$421,C12)+COUNTIF($B$567:$B$65516,C12)&gt;1,NOT(ISBLANK(C12)))</formula>
    </cfRule>
  </conditionalFormatting>
  <conditionalFormatting sqref="I12">
    <cfRule type="duplicateValues" dxfId="2" priority="37"/>
  </conditionalFormatting>
  <conditionalFormatting sqref="K12">
    <cfRule type="timePeriod" dxfId="1" priority="14" timePeriod="yesterday">
      <formula>FLOOR(K12,1)=TODAY()-1</formula>
    </cfRule>
  </conditionalFormatting>
  <conditionalFormatting sqref="C13">
    <cfRule type="expression" dxfId="0" priority="51" stopIfTrue="1">
      <formula>AND(COUNTIF($B$2:$B$34,C13)+COUNTIF($B$46:$B$123,C13)+COUNTIF($B$36:$B$44,C13)+COUNTIF($B$125:$B$287,C13)+COUNTIF($B$298:$B$354,C13)+COUNTIF($B$289:$B$296,C13)+COUNTIF($B$423:$B$433,C13)+COUNTIF($B$459:$B$464,C13)+COUNTIF($B$412:$B$413,C13)+COUNTIF($B$435:$B$437,C13)+COUNTIF($B$466:$B$565,C13)+COUNTIF($B$363:$B$407,C13)+COUNTIF($B$356:$B$361,C13)+COUNTIF($B$409:$B$410,C13)+COUNTIF($B$439:$B$457,C13)+COUNTIF($B$416:$B$421,C13)+COUNTIF($B$567:$B$65516,C13)&gt;1,NOT(ISBLANK(C13)))</formula>
    </cfRule>
  </conditionalFormatting>
  <conditionalFormatting sqref="I13">
    <cfRule type="duplicateValues" dxfId="2" priority="36"/>
  </conditionalFormatting>
  <conditionalFormatting sqref="K13">
    <cfRule type="timePeriod" dxfId="1" priority="13" timePeriod="yesterday">
      <formula>FLOOR(K13,1)=TODAY()-1</formula>
    </cfRule>
  </conditionalFormatting>
  <conditionalFormatting sqref="C14">
    <cfRule type="expression" dxfId="0" priority="50" stopIfTrue="1">
      <formula>AND(COUNTIF($B$2:$B$34,C14)+COUNTIF($B$46:$B$123,C14)+COUNTIF($B$36:$B$44,C14)+COUNTIF($B$125:$B$287,C14)+COUNTIF($B$298:$B$354,C14)+COUNTIF($B$289:$B$296,C14)+COUNTIF($B$423:$B$433,C14)+COUNTIF($B$459:$B$464,C14)+COUNTIF($B$412:$B$413,C14)+COUNTIF($B$435:$B$437,C14)+COUNTIF($B$466:$B$565,C14)+COUNTIF($B$363:$B$407,C14)+COUNTIF($B$356:$B$361,C14)+COUNTIF($B$409:$B$410,C14)+COUNTIF($B$439:$B$457,C14)+COUNTIF($B$416:$B$421,C14)+COUNTIF($B$567:$B$65516,C14)&gt;1,NOT(ISBLANK(C14)))</formula>
    </cfRule>
  </conditionalFormatting>
  <conditionalFormatting sqref="I14">
    <cfRule type="duplicateValues" dxfId="2" priority="35"/>
  </conditionalFormatting>
  <conditionalFormatting sqref="K14">
    <cfRule type="timePeriod" dxfId="1" priority="12" timePeriod="yesterday">
      <formula>FLOOR(K14,1)=TODAY()-1</formula>
    </cfRule>
  </conditionalFormatting>
  <conditionalFormatting sqref="C15">
    <cfRule type="expression" dxfId="0" priority="49" stopIfTrue="1">
      <formula>AND(COUNTIF($B$2:$B$34,C15)+COUNTIF($B$46:$B$123,C15)+COUNTIF($B$36:$B$44,C15)+COUNTIF($B$125:$B$287,C15)+COUNTIF($B$298:$B$354,C15)+COUNTIF($B$289:$B$296,C15)+COUNTIF($B$423:$B$433,C15)+COUNTIF($B$459:$B$464,C15)+COUNTIF($B$412:$B$413,C15)+COUNTIF($B$435:$B$437,C15)+COUNTIF($B$466:$B$565,C15)+COUNTIF($B$363:$B$407,C15)+COUNTIF($B$356:$B$361,C15)+COUNTIF($B$409:$B$410,C15)+COUNTIF($B$439:$B$457,C15)+COUNTIF($B$416:$B$421,C15)+COUNTIF($B$567:$B$65516,C15)&gt;1,NOT(ISBLANK(C15)))</formula>
    </cfRule>
  </conditionalFormatting>
  <conditionalFormatting sqref="I15">
    <cfRule type="duplicateValues" dxfId="2" priority="34"/>
  </conditionalFormatting>
  <conditionalFormatting sqref="K15">
    <cfRule type="timePeriod" dxfId="1" priority="1" timePeriod="yesterday">
      <formula>FLOOR(K15,1)=TODAY()-1</formula>
    </cfRule>
  </conditionalFormatting>
  <conditionalFormatting sqref="C16">
    <cfRule type="expression" dxfId="0" priority="48" stopIfTrue="1">
      <formula>AND(COUNTIF($B$2:$B$34,C16)+COUNTIF($B$46:$B$123,C16)+COUNTIF($B$36:$B$44,C16)+COUNTIF($B$125:$B$287,C16)+COUNTIF($B$298:$B$354,C16)+COUNTIF($B$289:$B$296,C16)+COUNTIF($B$423:$B$433,C16)+COUNTIF($B$459:$B$464,C16)+COUNTIF($B$412:$B$413,C16)+COUNTIF($B$435:$B$437,C16)+COUNTIF($B$466:$B$565,C16)+COUNTIF($B$363:$B$407,C16)+COUNTIF($B$356:$B$361,C16)+COUNTIF($B$409:$B$410,C16)+COUNTIF($B$439:$B$457,C16)+COUNTIF($B$416:$B$421,C16)+COUNTIF($B$567:$B$65516,C16)&gt;1,NOT(ISBLANK(C16)))</formula>
    </cfRule>
  </conditionalFormatting>
  <conditionalFormatting sqref="I16">
    <cfRule type="duplicateValues" dxfId="2" priority="33"/>
  </conditionalFormatting>
  <conditionalFormatting sqref="K16">
    <cfRule type="timePeriod" dxfId="1" priority="10" timePeriod="yesterday">
      <formula>FLOOR(K16,1)=TODAY()-1</formula>
    </cfRule>
  </conditionalFormatting>
  <conditionalFormatting sqref="C17">
    <cfRule type="expression" dxfId="0" priority="47" stopIfTrue="1">
      <formula>AND(COUNTIF($B$2:$B$34,C17)+COUNTIF($B$46:$B$123,C17)+COUNTIF($B$36:$B$44,C17)+COUNTIF($B$125:$B$287,C17)+COUNTIF($B$298:$B$354,C17)+COUNTIF($B$289:$B$296,C17)+COUNTIF($B$423:$B$433,C17)+COUNTIF($B$459:$B$464,C17)+COUNTIF($B$412:$B$413,C17)+COUNTIF($B$435:$B$437,C17)+COUNTIF($B$466:$B$565,C17)+COUNTIF($B$363:$B$407,C17)+COUNTIF($B$356:$B$361,C17)+COUNTIF($B$409:$B$410,C17)+COUNTIF($B$439:$B$457,C17)+COUNTIF($B$416:$B$421,C17)+COUNTIF($B$567:$B$65516,C17)&gt;1,NOT(ISBLANK(C17)))</formula>
    </cfRule>
  </conditionalFormatting>
  <conditionalFormatting sqref="I17">
    <cfRule type="duplicateValues" dxfId="2" priority="32"/>
  </conditionalFormatting>
  <conditionalFormatting sqref="K17">
    <cfRule type="timePeriod" dxfId="1" priority="9" timePeriod="yesterday">
      <formula>FLOOR(K17,1)=TODAY()-1</formula>
    </cfRule>
  </conditionalFormatting>
  <conditionalFormatting sqref="C18">
    <cfRule type="expression" dxfId="0" priority="46" stopIfTrue="1">
      <formula>AND(COUNTIF($B$2:$B$34,C18)+COUNTIF($B$46:$B$123,C18)+COUNTIF($B$36:$B$44,C18)+COUNTIF($B$125:$B$287,C18)+COUNTIF($B$298:$B$354,C18)+COUNTIF($B$289:$B$296,C18)+COUNTIF($B$423:$B$433,C18)+COUNTIF($B$459:$B$464,C18)+COUNTIF($B$412:$B$413,C18)+COUNTIF($B$435:$B$437,C18)+COUNTIF($B$466:$B$565,C18)+COUNTIF($B$363:$B$407,C18)+COUNTIF($B$356:$B$361,C18)+COUNTIF($B$409:$B$410,C18)+COUNTIF($B$439:$B$457,C18)+COUNTIF($B$416:$B$421,C18)+COUNTIF($B$567:$B$65516,C18)&gt;1,NOT(ISBLANK(C18)))</formula>
    </cfRule>
  </conditionalFormatting>
  <conditionalFormatting sqref="I18">
    <cfRule type="duplicateValues" dxfId="2" priority="31"/>
  </conditionalFormatting>
  <conditionalFormatting sqref="K18">
    <cfRule type="timePeriod" dxfId="1" priority="8" timePeriod="yesterday">
      <formula>FLOOR(K18,1)=TODAY()-1</formula>
    </cfRule>
  </conditionalFormatting>
  <conditionalFormatting sqref="C19">
    <cfRule type="expression" dxfId="0" priority="45" stopIfTrue="1">
      <formula>AND(COUNTIF($B$2:$B$34,C19)+COUNTIF($B$46:$B$123,C19)+COUNTIF($B$36:$B$44,C19)+COUNTIF($B$125:$B$287,C19)+COUNTIF($B$298:$B$354,C19)+COUNTIF($B$289:$B$296,C19)+COUNTIF($B$423:$B$433,C19)+COUNTIF($B$459:$B$464,C19)+COUNTIF($B$412:$B$413,C19)+COUNTIF($B$435:$B$437,C19)+COUNTIF($B$466:$B$565,C19)+COUNTIF($B$363:$B$407,C19)+COUNTIF($B$356:$B$361,C19)+COUNTIF($B$409:$B$410,C19)+COUNTIF($B$439:$B$457,C19)+COUNTIF($B$416:$B$421,C19)+COUNTIF($B$567:$B$65516,C19)&gt;1,NOT(ISBLANK(C19)))</formula>
    </cfRule>
  </conditionalFormatting>
  <conditionalFormatting sqref="I19">
    <cfRule type="duplicateValues" dxfId="2" priority="30"/>
  </conditionalFormatting>
  <conditionalFormatting sqref="K19">
    <cfRule type="timePeriod" dxfId="1" priority="7" timePeriod="yesterday">
      <formula>FLOOR(K19,1)=TODAY()-1</formula>
    </cfRule>
  </conditionalFormatting>
  <conditionalFormatting sqref="C20">
    <cfRule type="expression" dxfId="0" priority="44" stopIfTrue="1">
      <formula>AND(COUNTIF($B$2:$B$34,C20)+COUNTIF($B$46:$B$123,C20)+COUNTIF($B$36:$B$44,C20)+COUNTIF($B$125:$B$287,C20)+COUNTIF($B$298:$B$354,C20)+COUNTIF($B$289:$B$296,C20)+COUNTIF($B$423:$B$433,C20)+COUNTIF($B$459:$B$464,C20)+COUNTIF($B$412:$B$413,C20)+COUNTIF($B$435:$B$437,C20)+COUNTIF($B$466:$B$565,C20)+COUNTIF($B$363:$B$407,C20)+COUNTIF($B$356:$B$361,C20)+COUNTIF($B$409:$B$410,C20)+COUNTIF($B$439:$B$457,C20)+COUNTIF($B$416:$B$421,C20)+COUNTIF($B$567:$B$65516,C20)&gt;1,NOT(ISBLANK(C20)))</formula>
    </cfRule>
  </conditionalFormatting>
  <conditionalFormatting sqref="I20">
    <cfRule type="duplicateValues" dxfId="2" priority="29"/>
  </conditionalFormatting>
  <conditionalFormatting sqref="K20">
    <cfRule type="timePeriod" dxfId="1" priority="6" timePeriod="yesterday">
      <formula>FLOOR(K20,1)=TODAY()-1</formula>
    </cfRule>
  </conditionalFormatting>
  <conditionalFormatting sqref="C21">
    <cfRule type="expression" dxfId="0" priority="43" stopIfTrue="1">
      <formula>AND(COUNTIF($B$2:$B$34,C21)+COUNTIF($B$46:$B$123,C21)+COUNTIF($B$36:$B$44,C21)+COUNTIF($B$125:$B$287,C21)+COUNTIF($B$298:$B$354,C21)+COUNTIF($B$289:$B$296,C21)+COUNTIF($B$423:$B$433,C21)+COUNTIF($B$459:$B$464,C21)+COUNTIF($B$412:$B$413,C21)+COUNTIF($B$435:$B$437,C21)+COUNTIF($B$466:$B$565,C21)+COUNTIF($B$363:$B$407,C21)+COUNTIF($B$356:$B$361,C21)+COUNTIF($B$409:$B$410,C21)+COUNTIF($B$439:$B$457,C21)+COUNTIF($B$416:$B$421,C21)+COUNTIF($B$567:$B$65516,C21)&gt;1,NOT(ISBLANK(C21)))</formula>
    </cfRule>
  </conditionalFormatting>
  <conditionalFormatting sqref="I21">
    <cfRule type="duplicateValues" dxfId="2" priority="28"/>
  </conditionalFormatting>
  <conditionalFormatting sqref="K21">
    <cfRule type="timePeriod" dxfId="1" priority="5" timePeriod="yesterday">
      <formula>FLOOR(K21,1)=TODAY()-1</formula>
    </cfRule>
  </conditionalFormatting>
  <conditionalFormatting sqref="C22">
    <cfRule type="expression" dxfId="0" priority="42" stopIfTrue="1">
      <formula>AND(COUNTIF($B$2:$B$34,C22)+COUNTIF($B$46:$B$123,C22)+COUNTIF($B$36:$B$44,C22)+COUNTIF($B$125:$B$287,C22)+COUNTIF($B$298:$B$354,C22)+COUNTIF($B$289:$B$296,C22)+COUNTIF($B$423:$B$433,C22)+COUNTIF($B$459:$B$464,C22)+COUNTIF($B$412:$B$413,C22)+COUNTIF($B$435:$B$437,C22)+COUNTIF($B$466:$B$565,C22)+COUNTIF($B$363:$B$407,C22)+COUNTIF($B$356:$B$361,C22)+COUNTIF($B$409:$B$410,C22)+COUNTIF($B$439:$B$457,C22)+COUNTIF($B$416:$B$421,C22)+COUNTIF($B$567:$B$65516,C22)&gt;1,NOT(ISBLANK(C22)))</formula>
    </cfRule>
  </conditionalFormatting>
  <conditionalFormatting sqref="I22">
    <cfRule type="duplicateValues" dxfId="2" priority="27"/>
  </conditionalFormatting>
  <conditionalFormatting sqref="K22">
    <cfRule type="timePeriod" dxfId="1" priority="4" timePeriod="yesterday">
      <formula>FLOOR(K22,1)=TODAY()-1</formula>
    </cfRule>
  </conditionalFormatting>
  <conditionalFormatting sqref="C23">
    <cfRule type="expression" dxfId="0" priority="41" stopIfTrue="1">
      <formula>AND(COUNTIF($B$2:$B$34,C23)+COUNTIF($B$46:$B$123,C23)+COUNTIF($B$36:$B$44,C23)+COUNTIF($B$125:$B$287,C23)+COUNTIF($B$298:$B$354,C23)+COUNTIF($B$289:$B$296,C23)+COUNTIF($B$423:$B$433,C23)+COUNTIF($B$459:$B$464,C23)+COUNTIF($B$412:$B$413,C23)+COUNTIF($B$435:$B$437,C23)+COUNTIF($B$466:$B$565,C23)+COUNTIF($B$363:$B$407,C23)+COUNTIF($B$356:$B$361,C23)+COUNTIF($B$409:$B$410,C23)+COUNTIF($B$439:$B$457,C23)+COUNTIF($B$416:$B$421,C23)+COUNTIF($B$567:$B$65516,C23)&gt;1,NOT(ISBLANK(C23)))</formula>
    </cfRule>
  </conditionalFormatting>
  <conditionalFormatting sqref="I23">
    <cfRule type="duplicateValues" dxfId="2" priority="26"/>
  </conditionalFormatting>
  <conditionalFormatting sqref="K23">
    <cfRule type="timePeriod" dxfId="1" priority="3" timePeriod="yesterday">
      <formula>FLOOR(K23,1)=TODAY()-1</formula>
    </cfRule>
  </conditionalFormatting>
  <conditionalFormatting sqref="C24">
    <cfRule type="expression" dxfId="0" priority="40" stopIfTrue="1">
      <formula>AND(COUNTIF($B$2:$B$34,C24)+COUNTIF($B$46:$B$123,C24)+COUNTIF($B$36:$B$44,C24)+COUNTIF($B$125:$B$287,C24)+COUNTIF($B$298:$B$354,C24)+COUNTIF($B$289:$B$296,C24)+COUNTIF($B$423:$B$433,C24)+COUNTIF($B$459:$B$464,C24)+COUNTIF($B$412:$B$413,C24)+COUNTIF($B$435:$B$437,C24)+COUNTIF($B$466:$B$565,C24)+COUNTIF($B$363:$B$407,C24)+COUNTIF($B$356:$B$361,C24)+COUNTIF($B$409:$B$410,C24)+COUNTIF($B$439:$B$457,C24)+COUNTIF($B$416:$B$421,C24)+COUNTIF($B$567:$B$65516,C24)&gt;1,NOT(ISBLANK(C24)))</formula>
    </cfRule>
  </conditionalFormatting>
  <conditionalFormatting sqref="I24">
    <cfRule type="duplicateValues" dxfId="2" priority="25"/>
  </conditionalFormatting>
  <conditionalFormatting sqref="K24">
    <cfRule type="timePeriod" dxfId="1" priority="2" timePeriod="yesterday">
      <formula>FLOOR(K24,1)=TODAY()-1</formula>
    </cfRule>
  </conditionalFormatting>
  <conditionalFormatting sqref="C1 C25:C1048576">
    <cfRule type="duplicateValues" dxfId="2" priority="68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邹清</cp:lastModifiedBy>
  <dcterms:created xsi:type="dcterms:W3CDTF">2015-10-31T03:42:00Z</dcterms:created>
  <dcterms:modified xsi:type="dcterms:W3CDTF">2023-06-08T09:01:17Z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731647B8FF4E4E78B2B3F818148EDD43</vt:lpwstr>
  </property>
</Properties>
</file>